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rna06.crpc.fr\PLACIDO_NA_DirAgriculture$\Operationnel\18_ActionsCoAgri\03_PEI\3-Docs_MO\AaP 2026\docs MO\2-DA\w\"/>
    </mc:Choice>
  </mc:AlternateContent>
  <xr:revisionPtr revIDLastSave="0" documentId="13_ncr:1_{F053BFFF-297B-4267-8040-4F23B7CEC319}" xr6:coauthVersionLast="47" xr6:coauthVersionMax="47" xr10:uidLastSave="{00000000-0000-0000-0000-000000000000}"/>
  <bookViews>
    <workbookView xWindow="13545" yWindow="-16320" windowWidth="29040" windowHeight="15720" tabRatio="671" xr2:uid="{DCE6FAB9-001E-43B4-83E9-2B09C250B773}"/>
  </bookViews>
  <sheets>
    <sheet name="NOTICE" sheetId="6" r:id="rId1"/>
    <sheet name="Part1_DEP_DEVIS" sheetId="3" r:id="rId2"/>
    <sheet name="Part_2_DEP_PERS_OCS" sheetId="7" r:id="rId3"/>
    <sheet name="Part_3_SYNTHESE" sheetId="5" r:id="rId4"/>
    <sheet name="INSTRU_PRESTA_EXT_1" sheetId="15" state="hidden" r:id="rId5"/>
    <sheet name="INSTRU_DEP_PERS_OCS_2" sheetId="17" state="hidden" r:id="rId6"/>
    <sheet name="INSTRU_SYNTHESE_3" sheetId="19" state="hidden" r:id="rId7"/>
  </sheets>
  <externalReferences>
    <externalReference r:id="rId8"/>
    <externalReference r:id="rId9"/>
  </externalReferences>
  <definedNames>
    <definedName name="aude" localSheetId="4">#REF!</definedName>
    <definedName name="aude" localSheetId="6">#REF!</definedName>
    <definedName name="aude" localSheetId="0">#REF!</definedName>
    <definedName name="aude" localSheetId="3">#REF!</definedName>
    <definedName name="aude" localSheetId="1">#REF!</definedName>
    <definedName name="aude">#REF!</definedName>
    <definedName name="Code_Sites_Dossier" localSheetId="6">#REF!</definedName>
    <definedName name="Code_Sites_Dossier" localSheetId="3">#REF!</definedName>
    <definedName name="Code_Sites_Dossier">#REF!</definedName>
    <definedName name="Financeurs" localSheetId="6">#REF!</definedName>
    <definedName name="Financeurs" localSheetId="3">#REF!</definedName>
    <definedName name="Financeurs">#REF!</definedName>
    <definedName name="Liste">[1]Matériels_OCS!$E$2:$E$89</definedName>
    <definedName name="Liste1" localSheetId="6">#REF!</definedName>
    <definedName name="Liste1" localSheetId="3">#REF!</definedName>
    <definedName name="Liste1">#REF!</definedName>
    <definedName name="Liste2" localSheetId="6">#REF!</definedName>
    <definedName name="Liste2" localSheetId="3">#REF!</definedName>
    <definedName name="Liste2">#REF!</definedName>
    <definedName name="Liste3">[1]Matériels_OCS!$E$79:$E$89</definedName>
    <definedName name="Missions" localSheetId="6">#REF!</definedName>
    <definedName name="Missions" localSheetId="3">#REF!</definedName>
    <definedName name="Missions">#REF!</definedName>
    <definedName name="Modalité" localSheetId="6">#REF!</definedName>
    <definedName name="Modalité" localSheetId="3">#REF!</definedName>
    <definedName name="Modalité">#REF!</definedName>
    <definedName name="Montant_Retenu">#REF!</definedName>
    <definedName name="ouinon">'[2]BASE DE DONNEES'!$B$1:$B$2</definedName>
    <definedName name="Poste" localSheetId="4">#REF!</definedName>
    <definedName name="Poste" localSheetId="6">#REF!</definedName>
    <definedName name="Poste" localSheetId="0">#REF!</definedName>
    <definedName name="Poste" localSheetId="3">#REF!</definedName>
    <definedName name="Poste" localSheetId="1">#REF!</definedName>
    <definedName name="Poste">#REF!</definedName>
    <definedName name="Régions" localSheetId="4">#REF!</definedName>
    <definedName name="Régions" localSheetId="6">#REF!</definedName>
    <definedName name="Régions" localSheetId="0">#REF!</definedName>
    <definedName name="Régions" localSheetId="3">#REF!</definedName>
    <definedName name="Régions" localSheetId="1">#REF!</definedName>
    <definedName name="Régions">#REF!</definedName>
    <definedName name="Statut_Juridique" localSheetId="4">#REF!</definedName>
    <definedName name="Statut_Juridique" localSheetId="6">#REF!</definedName>
    <definedName name="Statut_Juridique" localSheetId="0">#REF!</definedName>
    <definedName name="Statut_Juridique" localSheetId="3">#REF!</definedName>
    <definedName name="Statut_Juridique" localSheetId="1">#REF!</definedName>
    <definedName name="Statut_Juridique">#REF!</definedName>
    <definedName name="Unité" localSheetId="6">#REF!</definedName>
    <definedName name="Unité" localSheetId="3">#REF!</definedName>
    <definedName name="Unité">#REF!</definedName>
    <definedName name="Valeur">[1]Matériels_OCS!$H$2:$H$89</definedName>
    <definedName name="_xlnm.Print_Area" localSheetId="0">NOTICE!$A$1:$O$29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7" l="1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7" i="7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15" i="3"/>
  <c r="Q16" i="3"/>
  <c r="Q17" i="3"/>
  <c r="Q18" i="3"/>
  <c r="Q19" i="3"/>
  <c r="Q14" i="3"/>
  <c r="H8" i="3" l="1"/>
  <c r="D14" i="5" l="1"/>
  <c r="D13" i="5"/>
  <c r="D12" i="5"/>
  <c r="E27" i="5"/>
  <c r="F27" i="5"/>
  <c r="G27" i="5"/>
  <c r="D27" i="5"/>
  <c r="H27" i="5" s="1"/>
  <c r="H45" i="3"/>
  <c r="D22" i="19" l="1"/>
  <c r="D23" i="19"/>
  <c r="D12" i="19"/>
  <c r="I12" i="17"/>
  <c r="D31" i="19" l="1"/>
  <c r="AC8" i="15"/>
  <c r="D6" i="19"/>
  <c r="D5" i="19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6" i="17"/>
  <c r="G47" i="17"/>
  <c r="G48" i="17"/>
  <c r="G49" i="17"/>
  <c r="G50" i="17"/>
  <c r="G51" i="17"/>
  <c r="G52" i="17"/>
  <c r="G53" i="17"/>
  <c r="G54" i="17"/>
  <c r="G55" i="17"/>
  <c r="G56" i="17"/>
  <c r="G57" i="17"/>
  <c r="G58" i="17"/>
  <c r="G59" i="17"/>
  <c r="G60" i="17"/>
  <c r="G61" i="17"/>
  <c r="G62" i="17"/>
  <c r="G63" i="17"/>
  <c r="G64" i="17"/>
  <c r="G65" i="17"/>
  <c r="G66" i="17"/>
  <c r="G67" i="17"/>
  <c r="G68" i="17"/>
  <c r="G69" i="17"/>
  <c r="G70" i="17"/>
  <c r="G71" i="17"/>
  <c r="G72" i="17"/>
  <c r="G73" i="17"/>
  <c r="G74" i="17"/>
  <c r="G75" i="17"/>
  <c r="G76" i="17"/>
  <c r="G77" i="17"/>
  <c r="G78" i="17"/>
  <c r="G79" i="17"/>
  <c r="G80" i="17"/>
  <c r="G81" i="17"/>
  <c r="G82" i="17"/>
  <c r="G83" i="17"/>
  <c r="G84" i="17"/>
  <c r="G85" i="17"/>
  <c r="G86" i="17"/>
  <c r="G87" i="17"/>
  <c r="G88" i="17"/>
  <c r="G89" i="17"/>
  <c r="G90" i="17"/>
  <c r="G91" i="17"/>
  <c r="G92" i="17"/>
  <c r="G93" i="17"/>
  <c r="G94" i="17"/>
  <c r="G95" i="17"/>
  <c r="G96" i="17"/>
  <c r="G97" i="17"/>
  <c r="G98" i="17"/>
  <c r="G99" i="17"/>
  <c r="G100" i="17"/>
  <c r="G101" i="17"/>
  <c r="G102" i="17"/>
  <c r="G103" i="17"/>
  <c r="G104" i="17"/>
  <c r="G105" i="17"/>
  <c r="G106" i="17"/>
  <c r="G107" i="17"/>
  <c r="G108" i="17"/>
  <c r="G109" i="17"/>
  <c r="G110" i="17"/>
  <c r="G111" i="17"/>
  <c r="G112" i="17"/>
  <c r="G113" i="17"/>
  <c r="G114" i="17"/>
  <c r="G115" i="17"/>
  <c r="G116" i="17"/>
  <c r="G117" i="17"/>
  <c r="G118" i="17"/>
  <c r="G119" i="17"/>
  <c r="G120" i="17"/>
  <c r="G121" i="17"/>
  <c r="G122" i="17"/>
  <c r="G123" i="17"/>
  <c r="G124" i="17"/>
  <c r="G125" i="17"/>
  <c r="G126" i="17"/>
  <c r="G127" i="17"/>
  <c r="G128" i="17"/>
  <c r="G129" i="17"/>
  <c r="G130" i="17"/>
  <c r="G131" i="17"/>
  <c r="G132" i="17"/>
  <c r="G133" i="17"/>
  <c r="G134" i="17"/>
  <c r="G135" i="17"/>
  <c r="G136" i="17"/>
  <c r="G137" i="17"/>
  <c r="G138" i="17"/>
  <c r="G139" i="17"/>
  <c r="G140" i="17"/>
  <c r="G141" i="17"/>
  <c r="G18" i="17"/>
  <c r="F18" i="17"/>
  <c r="F19" i="17"/>
  <c r="F20" i="17"/>
  <c r="B20" i="17"/>
  <c r="C20" i="17"/>
  <c r="D20" i="17"/>
  <c r="B21" i="17"/>
  <c r="C21" i="17"/>
  <c r="D21" i="17"/>
  <c r="B22" i="17"/>
  <c r="C22" i="17"/>
  <c r="D22" i="17"/>
  <c r="B23" i="17"/>
  <c r="C23" i="17"/>
  <c r="D23" i="17"/>
  <c r="B24" i="17"/>
  <c r="C24" i="17"/>
  <c r="D24" i="17"/>
  <c r="B25" i="17"/>
  <c r="C25" i="17"/>
  <c r="D25" i="17"/>
  <c r="B26" i="17"/>
  <c r="C26" i="17"/>
  <c r="D26" i="17"/>
  <c r="B27" i="17"/>
  <c r="C27" i="17"/>
  <c r="D27" i="17"/>
  <c r="B28" i="17"/>
  <c r="C28" i="17"/>
  <c r="D28" i="17"/>
  <c r="B29" i="17"/>
  <c r="C29" i="17"/>
  <c r="D29" i="17"/>
  <c r="B30" i="17"/>
  <c r="C30" i="17"/>
  <c r="D30" i="17"/>
  <c r="B31" i="17"/>
  <c r="C31" i="17"/>
  <c r="D31" i="17"/>
  <c r="B32" i="17"/>
  <c r="C32" i="17"/>
  <c r="D32" i="17"/>
  <c r="B33" i="17"/>
  <c r="C33" i="17"/>
  <c r="D33" i="17"/>
  <c r="B34" i="17"/>
  <c r="C34" i="17"/>
  <c r="D34" i="17"/>
  <c r="B35" i="17"/>
  <c r="C35" i="17"/>
  <c r="D35" i="17"/>
  <c r="B36" i="17"/>
  <c r="C36" i="17"/>
  <c r="D36" i="17"/>
  <c r="B37" i="17"/>
  <c r="C37" i="17"/>
  <c r="D37" i="17"/>
  <c r="B38" i="17"/>
  <c r="C38" i="17"/>
  <c r="D38" i="17"/>
  <c r="B39" i="17"/>
  <c r="C39" i="17"/>
  <c r="D39" i="17"/>
  <c r="B40" i="17"/>
  <c r="C40" i="17"/>
  <c r="D40" i="17"/>
  <c r="B41" i="17"/>
  <c r="C41" i="17"/>
  <c r="D41" i="17"/>
  <c r="B42" i="17"/>
  <c r="C42" i="17"/>
  <c r="D42" i="17"/>
  <c r="B43" i="17"/>
  <c r="C43" i="17"/>
  <c r="D43" i="17"/>
  <c r="B44" i="17"/>
  <c r="C44" i="17"/>
  <c r="D44" i="17"/>
  <c r="B45" i="17"/>
  <c r="C45" i="17"/>
  <c r="D45" i="17"/>
  <c r="B46" i="17"/>
  <c r="C46" i="17"/>
  <c r="D46" i="17"/>
  <c r="B47" i="17"/>
  <c r="C47" i="17"/>
  <c r="D47" i="17"/>
  <c r="B48" i="17"/>
  <c r="C48" i="17"/>
  <c r="D48" i="17"/>
  <c r="B49" i="17"/>
  <c r="C49" i="17"/>
  <c r="D49" i="17"/>
  <c r="B50" i="17"/>
  <c r="C50" i="17"/>
  <c r="D50" i="17"/>
  <c r="B51" i="17"/>
  <c r="C51" i="17"/>
  <c r="D51" i="17"/>
  <c r="B52" i="17"/>
  <c r="C52" i="17"/>
  <c r="D52" i="17"/>
  <c r="B53" i="17"/>
  <c r="C53" i="17"/>
  <c r="D53" i="17"/>
  <c r="B54" i="17"/>
  <c r="C54" i="17"/>
  <c r="D54" i="17"/>
  <c r="B55" i="17"/>
  <c r="C55" i="17"/>
  <c r="D55" i="17"/>
  <c r="B56" i="17"/>
  <c r="C56" i="17"/>
  <c r="D56" i="17"/>
  <c r="B57" i="17"/>
  <c r="C57" i="17"/>
  <c r="D57" i="17"/>
  <c r="B58" i="17"/>
  <c r="C58" i="17"/>
  <c r="D58" i="17"/>
  <c r="B59" i="17"/>
  <c r="C59" i="17"/>
  <c r="D59" i="17"/>
  <c r="B60" i="17"/>
  <c r="C60" i="17"/>
  <c r="D60" i="17"/>
  <c r="B61" i="17"/>
  <c r="C61" i="17"/>
  <c r="D61" i="17"/>
  <c r="B62" i="17"/>
  <c r="C62" i="17"/>
  <c r="D62" i="17"/>
  <c r="B63" i="17"/>
  <c r="C63" i="17"/>
  <c r="D63" i="17"/>
  <c r="B64" i="17"/>
  <c r="C64" i="17"/>
  <c r="D64" i="17"/>
  <c r="B65" i="17"/>
  <c r="C65" i="17"/>
  <c r="D65" i="17"/>
  <c r="B66" i="17"/>
  <c r="C66" i="17"/>
  <c r="D66" i="17"/>
  <c r="B67" i="17"/>
  <c r="C67" i="17"/>
  <c r="D67" i="17"/>
  <c r="B68" i="17"/>
  <c r="C68" i="17"/>
  <c r="D68" i="17"/>
  <c r="B69" i="17"/>
  <c r="C69" i="17"/>
  <c r="D69" i="17"/>
  <c r="B70" i="17"/>
  <c r="C70" i="17"/>
  <c r="D70" i="17"/>
  <c r="B71" i="17"/>
  <c r="C71" i="17"/>
  <c r="D71" i="17"/>
  <c r="B72" i="17"/>
  <c r="C72" i="17"/>
  <c r="D72" i="17"/>
  <c r="B73" i="17"/>
  <c r="C73" i="17"/>
  <c r="D73" i="17"/>
  <c r="B74" i="17"/>
  <c r="C74" i="17"/>
  <c r="D74" i="17"/>
  <c r="B75" i="17"/>
  <c r="C75" i="17"/>
  <c r="D75" i="17"/>
  <c r="B76" i="17"/>
  <c r="C76" i="17"/>
  <c r="D76" i="17"/>
  <c r="B77" i="17"/>
  <c r="C77" i="17"/>
  <c r="D77" i="17"/>
  <c r="B78" i="17"/>
  <c r="C78" i="17"/>
  <c r="D78" i="17"/>
  <c r="B79" i="17"/>
  <c r="C79" i="17"/>
  <c r="D79" i="17"/>
  <c r="B80" i="17"/>
  <c r="C80" i="17"/>
  <c r="D80" i="17"/>
  <c r="B81" i="17"/>
  <c r="C81" i="17"/>
  <c r="D81" i="17"/>
  <c r="B82" i="17"/>
  <c r="C82" i="17"/>
  <c r="D82" i="17"/>
  <c r="B83" i="17"/>
  <c r="C83" i="17"/>
  <c r="D83" i="17"/>
  <c r="B84" i="17"/>
  <c r="C84" i="17"/>
  <c r="D84" i="17"/>
  <c r="B85" i="17"/>
  <c r="C85" i="17"/>
  <c r="D85" i="17"/>
  <c r="B86" i="17"/>
  <c r="C86" i="17"/>
  <c r="D86" i="17"/>
  <c r="B87" i="17"/>
  <c r="C87" i="17"/>
  <c r="D87" i="17"/>
  <c r="B88" i="17"/>
  <c r="C88" i="17"/>
  <c r="D88" i="17"/>
  <c r="B89" i="17"/>
  <c r="C89" i="17"/>
  <c r="D89" i="17"/>
  <c r="B90" i="17"/>
  <c r="C90" i="17"/>
  <c r="D90" i="17"/>
  <c r="B91" i="17"/>
  <c r="C91" i="17"/>
  <c r="D91" i="17"/>
  <c r="B92" i="17"/>
  <c r="C92" i="17"/>
  <c r="D92" i="17"/>
  <c r="B93" i="17"/>
  <c r="C93" i="17"/>
  <c r="D93" i="17"/>
  <c r="B94" i="17"/>
  <c r="C94" i="17"/>
  <c r="D94" i="17"/>
  <c r="B95" i="17"/>
  <c r="C95" i="17"/>
  <c r="D95" i="17"/>
  <c r="B96" i="17"/>
  <c r="C96" i="17"/>
  <c r="D96" i="17"/>
  <c r="B97" i="17"/>
  <c r="C97" i="17"/>
  <c r="D97" i="17"/>
  <c r="B98" i="17"/>
  <c r="C98" i="17"/>
  <c r="D98" i="17"/>
  <c r="B99" i="17"/>
  <c r="C99" i="17"/>
  <c r="D99" i="17"/>
  <c r="B100" i="17"/>
  <c r="C100" i="17"/>
  <c r="D100" i="17"/>
  <c r="B101" i="17"/>
  <c r="C101" i="17"/>
  <c r="D101" i="17"/>
  <c r="B102" i="17"/>
  <c r="C102" i="17"/>
  <c r="D102" i="17"/>
  <c r="B103" i="17"/>
  <c r="C103" i="17"/>
  <c r="D103" i="17"/>
  <c r="B104" i="17"/>
  <c r="C104" i="17"/>
  <c r="D104" i="17"/>
  <c r="B105" i="17"/>
  <c r="C105" i="17"/>
  <c r="D105" i="17"/>
  <c r="B106" i="17"/>
  <c r="C106" i="17"/>
  <c r="D106" i="17"/>
  <c r="B107" i="17"/>
  <c r="C107" i="17"/>
  <c r="D107" i="17"/>
  <c r="B108" i="17"/>
  <c r="C108" i="17"/>
  <c r="D108" i="17"/>
  <c r="B109" i="17"/>
  <c r="C109" i="17"/>
  <c r="D109" i="17"/>
  <c r="B110" i="17"/>
  <c r="C110" i="17"/>
  <c r="D110" i="17"/>
  <c r="B111" i="17"/>
  <c r="C111" i="17"/>
  <c r="D111" i="17"/>
  <c r="B112" i="17"/>
  <c r="C112" i="17"/>
  <c r="D112" i="17"/>
  <c r="B113" i="17"/>
  <c r="C113" i="17"/>
  <c r="D113" i="17"/>
  <c r="B114" i="17"/>
  <c r="C114" i="17"/>
  <c r="D114" i="17"/>
  <c r="B115" i="17"/>
  <c r="C115" i="17"/>
  <c r="D115" i="17"/>
  <c r="B116" i="17"/>
  <c r="C116" i="17"/>
  <c r="D116" i="17"/>
  <c r="B117" i="17"/>
  <c r="C117" i="17"/>
  <c r="D117" i="17"/>
  <c r="B118" i="17"/>
  <c r="C118" i="17"/>
  <c r="D118" i="17"/>
  <c r="B119" i="17"/>
  <c r="C119" i="17"/>
  <c r="D119" i="17"/>
  <c r="B120" i="17"/>
  <c r="C120" i="17"/>
  <c r="D120" i="17"/>
  <c r="B121" i="17"/>
  <c r="C121" i="17"/>
  <c r="D121" i="17"/>
  <c r="B122" i="17"/>
  <c r="C122" i="17"/>
  <c r="D122" i="17"/>
  <c r="B123" i="17"/>
  <c r="C123" i="17"/>
  <c r="D123" i="17"/>
  <c r="B124" i="17"/>
  <c r="C124" i="17"/>
  <c r="D124" i="17"/>
  <c r="B125" i="17"/>
  <c r="C125" i="17"/>
  <c r="D125" i="17"/>
  <c r="B126" i="17"/>
  <c r="C126" i="17"/>
  <c r="D126" i="17"/>
  <c r="B127" i="17"/>
  <c r="C127" i="17"/>
  <c r="D127" i="17"/>
  <c r="B128" i="17"/>
  <c r="C128" i="17"/>
  <c r="D128" i="17"/>
  <c r="B129" i="17"/>
  <c r="C129" i="17"/>
  <c r="D129" i="17"/>
  <c r="B130" i="17"/>
  <c r="C130" i="17"/>
  <c r="D130" i="17"/>
  <c r="B131" i="17"/>
  <c r="C131" i="17"/>
  <c r="D131" i="17"/>
  <c r="B132" i="17"/>
  <c r="C132" i="17"/>
  <c r="D132" i="17"/>
  <c r="B133" i="17"/>
  <c r="C133" i="17"/>
  <c r="D133" i="17"/>
  <c r="B134" i="17"/>
  <c r="C134" i="17"/>
  <c r="D134" i="17"/>
  <c r="B135" i="17"/>
  <c r="C135" i="17"/>
  <c r="D135" i="17"/>
  <c r="B136" i="17"/>
  <c r="C136" i="17"/>
  <c r="D136" i="17"/>
  <c r="B137" i="17"/>
  <c r="C137" i="17"/>
  <c r="D137" i="17"/>
  <c r="B138" i="17"/>
  <c r="C138" i="17"/>
  <c r="D138" i="17"/>
  <c r="B139" i="17"/>
  <c r="C139" i="17"/>
  <c r="D139" i="17"/>
  <c r="B140" i="17"/>
  <c r="C140" i="17"/>
  <c r="D140" i="17"/>
  <c r="B141" i="17"/>
  <c r="C141" i="17"/>
  <c r="D141" i="17"/>
  <c r="B19" i="17"/>
  <c r="C19" i="17"/>
  <c r="D19" i="17"/>
  <c r="C18" i="17"/>
  <c r="D18" i="17"/>
  <c r="B18" i="17"/>
  <c r="F141" i="17"/>
  <c r="F140" i="17"/>
  <c r="F139" i="17"/>
  <c r="F138" i="17"/>
  <c r="F137" i="17"/>
  <c r="F136" i="17"/>
  <c r="F135" i="17"/>
  <c r="F134" i="17"/>
  <c r="F133" i="17"/>
  <c r="F132" i="17"/>
  <c r="F131" i="17"/>
  <c r="F130" i="17"/>
  <c r="F129" i="17"/>
  <c r="F128" i="17"/>
  <c r="F127" i="17"/>
  <c r="F126" i="17"/>
  <c r="F125" i="17"/>
  <c r="F124" i="17"/>
  <c r="F123" i="17"/>
  <c r="F122" i="17"/>
  <c r="F121" i="17"/>
  <c r="F120" i="17"/>
  <c r="F119" i="17"/>
  <c r="F118" i="17"/>
  <c r="F117" i="17"/>
  <c r="F116" i="17"/>
  <c r="F115" i="17"/>
  <c r="F114" i="17"/>
  <c r="F113" i="17"/>
  <c r="F112" i="17"/>
  <c r="F111" i="17"/>
  <c r="F110" i="17"/>
  <c r="F109" i="17"/>
  <c r="F108" i="17"/>
  <c r="F107" i="17"/>
  <c r="F106" i="17"/>
  <c r="F105" i="17"/>
  <c r="F104" i="17"/>
  <c r="F103" i="17"/>
  <c r="F102" i="17"/>
  <c r="F101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85" i="17"/>
  <c r="F84" i="17"/>
  <c r="F83" i="17"/>
  <c r="F82" i="17"/>
  <c r="F81" i="17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C6" i="17"/>
  <c r="C5" i="17"/>
  <c r="B15" i="15"/>
  <c r="C15" i="15"/>
  <c r="D15" i="15"/>
  <c r="E15" i="15"/>
  <c r="F15" i="15"/>
  <c r="G15" i="15"/>
  <c r="H15" i="15"/>
  <c r="I15" i="15"/>
  <c r="J15" i="15"/>
  <c r="K15" i="15"/>
  <c r="L15" i="15"/>
  <c r="M15" i="15"/>
  <c r="N15" i="15"/>
  <c r="O15" i="15"/>
  <c r="P15" i="15"/>
  <c r="B16" i="15"/>
  <c r="C16" i="15"/>
  <c r="D16" i="15"/>
  <c r="E16" i="15"/>
  <c r="F16" i="15"/>
  <c r="G16" i="15"/>
  <c r="H16" i="15"/>
  <c r="I16" i="15"/>
  <c r="J16" i="15"/>
  <c r="K16" i="15"/>
  <c r="L16" i="15"/>
  <c r="M16" i="15"/>
  <c r="N16" i="15"/>
  <c r="O16" i="15"/>
  <c r="P16" i="15"/>
  <c r="B17" i="15"/>
  <c r="C17" i="15"/>
  <c r="D17" i="15"/>
  <c r="E17" i="15"/>
  <c r="F17" i="15"/>
  <c r="G17" i="15"/>
  <c r="H17" i="15"/>
  <c r="I17" i="15"/>
  <c r="J17" i="15"/>
  <c r="K17" i="15"/>
  <c r="L17" i="15"/>
  <c r="M17" i="15"/>
  <c r="N17" i="15"/>
  <c r="O17" i="15"/>
  <c r="P17" i="15"/>
  <c r="B18" i="15"/>
  <c r="C18" i="15"/>
  <c r="D18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B19" i="15"/>
  <c r="C19" i="15"/>
  <c r="D19" i="15"/>
  <c r="E19" i="15"/>
  <c r="F19" i="15"/>
  <c r="G19" i="15"/>
  <c r="H19" i="15"/>
  <c r="I19" i="15"/>
  <c r="J19" i="15"/>
  <c r="K19" i="15"/>
  <c r="L19" i="15"/>
  <c r="M19" i="15"/>
  <c r="N19" i="15"/>
  <c r="O19" i="15"/>
  <c r="P19" i="15"/>
  <c r="B20" i="15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B21" i="15"/>
  <c r="C21" i="15"/>
  <c r="D21" i="15"/>
  <c r="E21" i="15"/>
  <c r="F21" i="15"/>
  <c r="G21" i="15"/>
  <c r="H21" i="15"/>
  <c r="I21" i="15"/>
  <c r="J21" i="15"/>
  <c r="K21" i="15"/>
  <c r="L21" i="15"/>
  <c r="M21" i="15"/>
  <c r="N21" i="15"/>
  <c r="O21" i="15"/>
  <c r="P21" i="15"/>
  <c r="B22" i="15"/>
  <c r="C22" i="15"/>
  <c r="D22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B23" i="15"/>
  <c r="C23" i="15"/>
  <c r="D23" i="15"/>
  <c r="E23" i="15"/>
  <c r="F23" i="15"/>
  <c r="G23" i="15"/>
  <c r="H23" i="15"/>
  <c r="I23" i="15"/>
  <c r="J23" i="15"/>
  <c r="K23" i="15"/>
  <c r="L23" i="15"/>
  <c r="M23" i="15"/>
  <c r="N23" i="15"/>
  <c r="O23" i="15"/>
  <c r="P23" i="15"/>
  <c r="B24" i="15"/>
  <c r="C24" i="15"/>
  <c r="D24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B25" i="15"/>
  <c r="C25" i="15"/>
  <c r="D25" i="15"/>
  <c r="E25" i="15"/>
  <c r="F25" i="15"/>
  <c r="G25" i="15"/>
  <c r="H25" i="15"/>
  <c r="I25" i="15"/>
  <c r="J25" i="15"/>
  <c r="K25" i="15"/>
  <c r="L25" i="15"/>
  <c r="M25" i="15"/>
  <c r="N25" i="15"/>
  <c r="O25" i="15"/>
  <c r="P25" i="15"/>
  <c r="B26" i="15"/>
  <c r="C26" i="15"/>
  <c r="D26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B27" i="15"/>
  <c r="C27" i="15"/>
  <c r="D27" i="15"/>
  <c r="E27" i="15"/>
  <c r="F27" i="15"/>
  <c r="G27" i="15"/>
  <c r="H27" i="15"/>
  <c r="I27" i="15"/>
  <c r="J27" i="15"/>
  <c r="K27" i="15"/>
  <c r="L27" i="15"/>
  <c r="M27" i="15"/>
  <c r="N27" i="15"/>
  <c r="O27" i="15"/>
  <c r="P27" i="15"/>
  <c r="B28" i="15"/>
  <c r="C28" i="15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B29" i="15"/>
  <c r="C29" i="15"/>
  <c r="D29" i="15"/>
  <c r="E29" i="15"/>
  <c r="F29" i="15"/>
  <c r="G29" i="15"/>
  <c r="H29" i="15"/>
  <c r="I29" i="15"/>
  <c r="J29" i="15"/>
  <c r="K29" i="15"/>
  <c r="L29" i="15"/>
  <c r="M29" i="15"/>
  <c r="N29" i="15"/>
  <c r="O29" i="15"/>
  <c r="P29" i="15"/>
  <c r="B30" i="15"/>
  <c r="C30" i="15"/>
  <c r="D30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B31" i="15"/>
  <c r="C31" i="15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B32" i="15"/>
  <c r="C32" i="15"/>
  <c r="D32" i="15"/>
  <c r="E32" i="15"/>
  <c r="F32" i="15"/>
  <c r="G32" i="15"/>
  <c r="H32" i="15"/>
  <c r="I32" i="15"/>
  <c r="J32" i="15"/>
  <c r="K32" i="15"/>
  <c r="L32" i="15"/>
  <c r="M32" i="15"/>
  <c r="N32" i="15"/>
  <c r="O32" i="15"/>
  <c r="P32" i="15"/>
  <c r="B33" i="15"/>
  <c r="C33" i="15"/>
  <c r="D33" i="15"/>
  <c r="E33" i="15"/>
  <c r="F33" i="15"/>
  <c r="G33" i="15"/>
  <c r="H33" i="15"/>
  <c r="I33" i="15"/>
  <c r="J33" i="15"/>
  <c r="K33" i="15"/>
  <c r="L33" i="15"/>
  <c r="M33" i="15"/>
  <c r="N33" i="15"/>
  <c r="O33" i="15"/>
  <c r="P33" i="15"/>
  <c r="B34" i="15"/>
  <c r="C34" i="15"/>
  <c r="D34" i="15"/>
  <c r="E34" i="15"/>
  <c r="F34" i="15"/>
  <c r="G34" i="15"/>
  <c r="H34" i="15"/>
  <c r="I34" i="15"/>
  <c r="J34" i="15"/>
  <c r="K34" i="15"/>
  <c r="L34" i="15"/>
  <c r="M34" i="15"/>
  <c r="N34" i="15"/>
  <c r="O34" i="15"/>
  <c r="P34" i="15"/>
  <c r="B35" i="15"/>
  <c r="C35" i="15"/>
  <c r="D35" i="15"/>
  <c r="E35" i="15"/>
  <c r="F35" i="15"/>
  <c r="G35" i="15"/>
  <c r="H35" i="15"/>
  <c r="I35" i="15"/>
  <c r="J35" i="15"/>
  <c r="K35" i="15"/>
  <c r="L35" i="15"/>
  <c r="M35" i="15"/>
  <c r="N35" i="15"/>
  <c r="O35" i="15"/>
  <c r="P35" i="15"/>
  <c r="B36" i="15"/>
  <c r="C36" i="15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B37" i="15"/>
  <c r="C37" i="15"/>
  <c r="D37" i="15"/>
  <c r="E37" i="15"/>
  <c r="F37" i="15"/>
  <c r="G37" i="15"/>
  <c r="H37" i="15"/>
  <c r="I37" i="15"/>
  <c r="J37" i="15"/>
  <c r="K37" i="15"/>
  <c r="L37" i="15"/>
  <c r="M37" i="15"/>
  <c r="N37" i="15"/>
  <c r="O37" i="15"/>
  <c r="P37" i="15"/>
  <c r="B38" i="15"/>
  <c r="C38" i="15"/>
  <c r="D38" i="15"/>
  <c r="E38" i="15"/>
  <c r="F38" i="15"/>
  <c r="G38" i="15"/>
  <c r="H38" i="15"/>
  <c r="I38" i="15"/>
  <c r="J38" i="15"/>
  <c r="K38" i="15"/>
  <c r="L38" i="15"/>
  <c r="M38" i="15"/>
  <c r="N38" i="15"/>
  <c r="O38" i="15"/>
  <c r="P38" i="15"/>
  <c r="B39" i="15"/>
  <c r="C39" i="15"/>
  <c r="D39" i="15"/>
  <c r="E39" i="15"/>
  <c r="F39" i="15"/>
  <c r="G39" i="15"/>
  <c r="H39" i="15"/>
  <c r="I39" i="15"/>
  <c r="J39" i="15"/>
  <c r="K39" i="15"/>
  <c r="L39" i="15"/>
  <c r="M39" i="15"/>
  <c r="N39" i="15"/>
  <c r="O39" i="15"/>
  <c r="P39" i="15"/>
  <c r="B40" i="15"/>
  <c r="C40" i="15"/>
  <c r="D40" i="15"/>
  <c r="E40" i="15"/>
  <c r="F40" i="15"/>
  <c r="G40" i="15"/>
  <c r="H40" i="15"/>
  <c r="I40" i="15"/>
  <c r="J40" i="15"/>
  <c r="K40" i="15"/>
  <c r="L40" i="15"/>
  <c r="M40" i="15"/>
  <c r="N40" i="15"/>
  <c r="O40" i="15"/>
  <c r="P40" i="15"/>
  <c r="B41" i="15"/>
  <c r="C41" i="15"/>
  <c r="D41" i="15"/>
  <c r="E41" i="15"/>
  <c r="F41" i="15"/>
  <c r="G41" i="15"/>
  <c r="H41" i="15"/>
  <c r="I41" i="15"/>
  <c r="J41" i="15"/>
  <c r="K41" i="15"/>
  <c r="L41" i="15"/>
  <c r="M41" i="15"/>
  <c r="N41" i="15"/>
  <c r="O41" i="15"/>
  <c r="P41" i="15"/>
  <c r="B42" i="15"/>
  <c r="C42" i="15"/>
  <c r="D42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B43" i="15"/>
  <c r="C43" i="15"/>
  <c r="D43" i="15"/>
  <c r="E43" i="15"/>
  <c r="F43" i="15"/>
  <c r="G43" i="15"/>
  <c r="H43" i="15"/>
  <c r="I43" i="15"/>
  <c r="J43" i="15"/>
  <c r="K43" i="15"/>
  <c r="L43" i="15"/>
  <c r="M43" i="15"/>
  <c r="N43" i="15"/>
  <c r="O43" i="15"/>
  <c r="P43" i="15"/>
  <c r="B44" i="15"/>
  <c r="C44" i="15"/>
  <c r="D44" i="15"/>
  <c r="E44" i="15"/>
  <c r="F44" i="15"/>
  <c r="G44" i="15"/>
  <c r="H44" i="15"/>
  <c r="I44" i="15"/>
  <c r="J44" i="15"/>
  <c r="K44" i="15"/>
  <c r="L44" i="15"/>
  <c r="M44" i="15"/>
  <c r="N44" i="15"/>
  <c r="O44" i="15"/>
  <c r="P44" i="15"/>
  <c r="B45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B46" i="15"/>
  <c r="C46" i="15"/>
  <c r="D46" i="15"/>
  <c r="E46" i="15"/>
  <c r="F46" i="15"/>
  <c r="G46" i="15"/>
  <c r="H46" i="15"/>
  <c r="I46" i="15"/>
  <c r="J46" i="15"/>
  <c r="K46" i="15"/>
  <c r="L46" i="15"/>
  <c r="M46" i="15"/>
  <c r="N46" i="15"/>
  <c r="O46" i="15"/>
  <c r="P46" i="15"/>
  <c r="B47" i="15"/>
  <c r="C47" i="15"/>
  <c r="D47" i="15"/>
  <c r="E47" i="15"/>
  <c r="F47" i="15"/>
  <c r="G47" i="15"/>
  <c r="H47" i="15"/>
  <c r="I47" i="15"/>
  <c r="J47" i="15"/>
  <c r="K47" i="15"/>
  <c r="L47" i="15"/>
  <c r="M47" i="15"/>
  <c r="N47" i="15"/>
  <c r="O47" i="15"/>
  <c r="P47" i="15"/>
  <c r="B48" i="15"/>
  <c r="C48" i="15"/>
  <c r="D48" i="15"/>
  <c r="E48" i="15"/>
  <c r="F48" i="15"/>
  <c r="G48" i="15"/>
  <c r="H48" i="15"/>
  <c r="I48" i="15"/>
  <c r="J48" i="15"/>
  <c r="K48" i="15"/>
  <c r="L48" i="15"/>
  <c r="M48" i="15"/>
  <c r="N48" i="15"/>
  <c r="O48" i="15"/>
  <c r="P48" i="15"/>
  <c r="B49" i="15"/>
  <c r="C49" i="15"/>
  <c r="D49" i="15"/>
  <c r="E49" i="15"/>
  <c r="F49" i="15"/>
  <c r="G49" i="15"/>
  <c r="H49" i="15"/>
  <c r="I49" i="15"/>
  <c r="J49" i="15"/>
  <c r="K49" i="15"/>
  <c r="L49" i="15"/>
  <c r="M49" i="15"/>
  <c r="N49" i="15"/>
  <c r="O49" i="15"/>
  <c r="P49" i="15"/>
  <c r="B50" i="15"/>
  <c r="C50" i="15"/>
  <c r="D50" i="15"/>
  <c r="E50" i="15"/>
  <c r="F50" i="15"/>
  <c r="G50" i="15"/>
  <c r="H50" i="15"/>
  <c r="I50" i="15"/>
  <c r="J50" i="15"/>
  <c r="K50" i="15"/>
  <c r="L50" i="15"/>
  <c r="M50" i="15"/>
  <c r="N50" i="15"/>
  <c r="O50" i="15"/>
  <c r="P50" i="15"/>
  <c r="B51" i="15"/>
  <c r="C51" i="15"/>
  <c r="D51" i="15"/>
  <c r="E51" i="15"/>
  <c r="F51" i="15"/>
  <c r="G51" i="15"/>
  <c r="H51" i="15"/>
  <c r="I51" i="15"/>
  <c r="J51" i="15"/>
  <c r="K51" i="15"/>
  <c r="L51" i="15"/>
  <c r="M51" i="15"/>
  <c r="N51" i="15"/>
  <c r="O51" i="15"/>
  <c r="P51" i="15"/>
  <c r="B52" i="15"/>
  <c r="C52" i="15"/>
  <c r="D52" i="15"/>
  <c r="E52" i="15"/>
  <c r="F52" i="15"/>
  <c r="G52" i="15"/>
  <c r="H52" i="15"/>
  <c r="I52" i="15"/>
  <c r="J52" i="15"/>
  <c r="K52" i="15"/>
  <c r="L52" i="15"/>
  <c r="M52" i="15"/>
  <c r="N52" i="15"/>
  <c r="O52" i="15"/>
  <c r="P52" i="15"/>
  <c r="B53" i="15"/>
  <c r="C53" i="15"/>
  <c r="D53" i="15"/>
  <c r="E53" i="15"/>
  <c r="F53" i="15"/>
  <c r="G53" i="15"/>
  <c r="H53" i="15"/>
  <c r="I53" i="15"/>
  <c r="J53" i="15"/>
  <c r="K53" i="15"/>
  <c r="L53" i="15"/>
  <c r="M53" i="15"/>
  <c r="N53" i="15"/>
  <c r="O53" i="15"/>
  <c r="P53" i="15"/>
  <c r="B54" i="15"/>
  <c r="C54" i="15"/>
  <c r="D54" i="15"/>
  <c r="E54" i="15"/>
  <c r="F54" i="15"/>
  <c r="G54" i="15"/>
  <c r="H54" i="15"/>
  <c r="I54" i="15"/>
  <c r="J54" i="15"/>
  <c r="K54" i="15"/>
  <c r="L54" i="15"/>
  <c r="M54" i="15"/>
  <c r="N54" i="15"/>
  <c r="O54" i="15"/>
  <c r="P54" i="15"/>
  <c r="B55" i="15"/>
  <c r="C55" i="15"/>
  <c r="D55" i="15"/>
  <c r="E55" i="15"/>
  <c r="F55" i="15"/>
  <c r="G55" i="15"/>
  <c r="H55" i="15"/>
  <c r="I55" i="15"/>
  <c r="J55" i="15"/>
  <c r="K55" i="15"/>
  <c r="L55" i="15"/>
  <c r="M55" i="15"/>
  <c r="N55" i="15"/>
  <c r="O55" i="15"/>
  <c r="P55" i="15"/>
  <c r="B56" i="15"/>
  <c r="C56" i="15"/>
  <c r="D56" i="15"/>
  <c r="E56" i="15"/>
  <c r="F56" i="15"/>
  <c r="G56" i="15"/>
  <c r="H56" i="15"/>
  <c r="I56" i="15"/>
  <c r="J56" i="15"/>
  <c r="K56" i="15"/>
  <c r="L56" i="15"/>
  <c r="M56" i="15"/>
  <c r="N56" i="15"/>
  <c r="O56" i="15"/>
  <c r="P56" i="15"/>
  <c r="B57" i="15"/>
  <c r="C57" i="15"/>
  <c r="D57" i="15"/>
  <c r="E57" i="15"/>
  <c r="F57" i="15"/>
  <c r="G57" i="15"/>
  <c r="H57" i="15"/>
  <c r="I57" i="15"/>
  <c r="J57" i="15"/>
  <c r="K57" i="15"/>
  <c r="L57" i="15"/>
  <c r="M57" i="15"/>
  <c r="N57" i="15"/>
  <c r="O57" i="15"/>
  <c r="P57" i="15"/>
  <c r="B58" i="15"/>
  <c r="C58" i="15"/>
  <c r="D58" i="15"/>
  <c r="E58" i="15"/>
  <c r="F58" i="15"/>
  <c r="G58" i="15"/>
  <c r="H58" i="15"/>
  <c r="I58" i="15"/>
  <c r="J58" i="15"/>
  <c r="K58" i="15"/>
  <c r="L58" i="15"/>
  <c r="M58" i="15"/>
  <c r="N58" i="15"/>
  <c r="O58" i="15"/>
  <c r="P58" i="15"/>
  <c r="B59" i="15"/>
  <c r="C59" i="15"/>
  <c r="D59" i="15"/>
  <c r="E59" i="15"/>
  <c r="F59" i="15"/>
  <c r="G59" i="15"/>
  <c r="H59" i="15"/>
  <c r="I59" i="15"/>
  <c r="J59" i="15"/>
  <c r="K59" i="15"/>
  <c r="L59" i="15"/>
  <c r="M59" i="15"/>
  <c r="N59" i="15"/>
  <c r="O59" i="15"/>
  <c r="P59" i="15"/>
  <c r="B60" i="15"/>
  <c r="C60" i="15"/>
  <c r="D60" i="15"/>
  <c r="E60" i="15"/>
  <c r="F60" i="15"/>
  <c r="G60" i="15"/>
  <c r="H60" i="15"/>
  <c r="I60" i="15"/>
  <c r="J60" i="15"/>
  <c r="K60" i="15"/>
  <c r="L60" i="15"/>
  <c r="M60" i="15"/>
  <c r="N60" i="15"/>
  <c r="O60" i="15"/>
  <c r="P60" i="15"/>
  <c r="B61" i="15"/>
  <c r="C61" i="15"/>
  <c r="D61" i="15"/>
  <c r="E61" i="15"/>
  <c r="F61" i="15"/>
  <c r="G61" i="15"/>
  <c r="H61" i="15"/>
  <c r="I61" i="15"/>
  <c r="J61" i="15"/>
  <c r="K61" i="15"/>
  <c r="L61" i="15"/>
  <c r="M61" i="15"/>
  <c r="N61" i="15"/>
  <c r="O61" i="15"/>
  <c r="P61" i="15"/>
  <c r="B62" i="15"/>
  <c r="C62" i="15"/>
  <c r="D62" i="15"/>
  <c r="E62" i="15"/>
  <c r="F62" i="15"/>
  <c r="G62" i="15"/>
  <c r="H62" i="15"/>
  <c r="I62" i="15"/>
  <c r="J62" i="15"/>
  <c r="K62" i="15"/>
  <c r="L62" i="15"/>
  <c r="M62" i="15"/>
  <c r="N62" i="15"/>
  <c r="O62" i="15"/>
  <c r="P62" i="15"/>
  <c r="B63" i="15"/>
  <c r="C63" i="15"/>
  <c r="D63" i="15"/>
  <c r="E63" i="15"/>
  <c r="F63" i="15"/>
  <c r="G63" i="15"/>
  <c r="H63" i="15"/>
  <c r="I63" i="15"/>
  <c r="J63" i="15"/>
  <c r="K63" i="15"/>
  <c r="L63" i="15"/>
  <c r="M63" i="15"/>
  <c r="N63" i="15"/>
  <c r="O63" i="15"/>
  <c r="P63" i="15"/>
  <c r="B64" i="15"/>
  <c r="C64" i="15"/>
  <c r="D64" i="15"/>
  <c r="E64" i="15"/>
  <c r="F64" i="15"/>
  <c r="G64" i="15"/>
  <c r="H64" i="15"/>
  <c r="I64" i="15"/>
  <c r="J64" i="15"/>
  <c r="K64" i="15"/>
  <c r="L64" i="15"/>
  <c r="M64" i="15"/>
  <c r="N64" i="15"/>
  <c r="O64" i="15"/>
  <c r="P64" i="15"/>
  <c r="B65" i="15"/>
  <c r="C65" i="15"/>
  <c r="D65" i="15"/>
  <c r="E65" i="15"/>
  <c r="F65" i="15"/>
  <c r="G65" i="15"/>
  <c r="H65" i="15"/>
  <c r="I65" i="15"/>
  <c r="J65" i="15"/>
  <c r="K65" i="15"/>
  <c r="L65" i="15"/>
  <c r="M65" i="15"/>
  <c r="N65" i="15"/>
  <c r="O65" i="15"/>
  <c r="P65" i="15"/>
  <c r="B66" i="15"/>
  <c r="C66" i="15"/>
  <c r="D66" i="15"/>
  <c r="E66" i="15"/>
  <c r="F66" i="15"/>
  <c r="G66" i="15"/>
  <c r="H66" i="15"/>
  <c r="I66" i="15"/>
  <c r="J66" i="15"/>
  <c r="K66" i="15"/>
  <c r="L66" i="15"/>
  <c r="M66" i="15"/>
  <c r="N66" i="15"/>
  <c r="O66" i="15"/>
  <c r="P66" i="15"/>
  <c r="B67" i="15"/>
  <c r="C67" i="15"/>
  <c r="D67" i="15"/>
  <c r="E67" i="15"/>
  <c r="F67" i="15"/>
  <c r="G67" i="15"/>
  <c r="H67" i="15"/>
  <c r="I67" i="15"/>
  <c r="J67" i="15"/>
  <c r="K67" i="15"/>
  <c r="L67" i="15"/>
  <c r="M67" i="15"/>
  <c r="N67" i="15"/>
  <c r="O67" i="15"/>
  <c r="P67" i="15"/>
  <c r="B68" i="15"/>
  <c r="C68" i="15"/>
  <c r="D68" i="15"/>
  <c r="E68" i="15"/>
  <c r="F68" i="15"/>
  <c r="G68" i="15"/>
  <c r="H68" i="15"/>
  <c r="I68" i="15"/>
  <c r="J68" i="15"/>
  <c r="K68" i="15"/>
  <c r="L68" i="15"/>
  <c r="M68" i="15"/>
  <c r="N68" i="15"/>
  <c r="O68" i="15"/>
  <c r="P68" i="15"/>
  <c r="B69" i="15"/>
  <c r="C69" i="15"/>
  <c r="D69" i="15"/>
  <c r="E69" i="15"/>
  <c r="F69" i="15"/>
  <c r="G69" i="15"/>
  <c r="H69" i="15"/>
  <c r="I69" i="15"/>
  <c r="J69" i="15"/>
  <c r="K69" i="15"/>
  <c r="L69" i="15"/>
  <c r="M69" i="15"/>
  <c r="N69" i="15"/>
  <c r="O69" i="15"/>
  <c r="P69" i="15"/>
  <c r="B70" i="15"/>
  <c r="C70" i="15"/>
  <c r="D70" i="15"/>
  <c r="E70" i="15"/>
  <c r="F70" i="15"/>
  <c r="G70" i="15"/>
  <c r="H70" i="15"/>
  <c r="I70" i="15"/>
  <c r="J70" i="15"/>
  <c r="K70" i="15"/>
  <c r="L70" i="15"/>
  <c r="M70" i="15"/>
  <c r="N70" i="15"/>
  <c r="O70" i="15"/>
  <c r="P70" i="15"/>
  <c r="B71" i="15"/>
  <c r="C71" i="15"/>
  <c r="D71" i="15"/>
  <c r="E71" i="15"/>
  <c r="F71" i="15"/>
  <c r="G71" i="15"/>
  <c r="H71" i="15"/>
  <c r="I71" i="15"/>
  <c r="J71" i="15"/>
  <c r="K71" i="15"/>
  <c r="L71" i="15"/>
  <c r="M71" i="15"/>
  <c r="N71" i="15"/>
  <c r="O71" i="15"/>
  <c r="P71" i="15"/>
  <c r="B72" i="15"/>
  <c r="C72" i="15"/>
  <c r="D72" i="15"/>
  <c r="E72" i="15"/>
  <c r="F72" i="15"/>
  <c r="G72" i="15"/>
  <c r="H72" i="15"/>
  <c r="I72" i="15"/>
  <c r="J72" i="15"/>
  <c r="K72" i="15"/>
  <c r="L72" i="15"/>
  <c r="M72" i="15"/>
  <c r="N72" i="15"/>
  <c r="O72" i="15"/>
  <c r="P72" i="15"/>
  <c r="B73" i="15"/>
  <c r="C73" i="15"/>
  <c r="D73" i="15"/>
  <c r="E73" i="15"/>
  <c r="F73" i="15"/>
  <c r="G73" i="15"/>
  <c r="H73" i="15"/>
  <c r="I73" i="15"/>
  <c r="J73" i="15"/>
  <c r="K73" i="15"/>
  <c r="L73" i="15"/>
  <c r="M73" i="15"/>
  <c r="N73" i="15"/>
  <c r="O73" i="15"/>
  <c r="P73" i="15"/>
  <c r="B74" i="15"/>
  <c r="C74" i="15"/>
  <c r="D74" i="15"/>
  <c r="E74" i="15"/>
  <c r="F74" i="15"/>
  <c r="G74" i="15"/>
  <c r="H74" i="15"/>
  <c r="I74" i="15"/>
  <c r="J74" i="15"/>
  <c r="K74" i="15"/>
  <c r="L74" i="15"/>
  <c r="M74" i="15"/>
  <c r="N74" i="15"/>
  <c r="O74" i="15"/>
  <c r="P74" i="15"/>
  <c r="B75" i="15"/>
  <c r="C75" i="15"/>
  <c r="D75" i="15"/>
  <c r="E75" i="15"/>
  <c r="F75" i="15"/>
  <c r="G75" i="15"/>
  <c r="H75" i="15"/>
  <c r="I75" i="15"/>
  <c r="J75" i="15"/>
  <c r="K75" i="15"/>
  <c r="L75" i="15"/>
  <c r="M75" i="15"/>
  <c r="N75" i="15"/>
  <c r="O75" i="15"/>
  <c r="P75" i="15"/>
  <c r="B76" i="15"/>
  <c r="C76" i="15"/>
  <c r="D76" i="15"/>
  <c r="E76" i="15"/>
  <c r="F76" i="15"/>
  <c r="G76" i="15"/>
  <c r="H76" i="15"/>
  <c r="I76" i="15"/>
  <c r="J76" i="15"/>
  <c r="K76" i="15"/>
  <c r="L76" i="15"/>
  <c r="M76" i="15"/>
  <c r="N76" i="15"/>
  <c r="O76" i="15"/>
  <c r="P76" i="15"/>
  <c r="B77" i="15"/>
  <c r="C77" i="15"/>
  <c r="D77" i="15"/>
  <c r="E77" i="15"/>
  <c r="F77" i="15"/>
  <c r="G77" i="15"/>
  <c r="H77" i="15"/>
  <c r="I77" i="15"/>
  <c r="J77" i="15"/>
  <c r="K77" i="15"/>
  <c r="L77" i="15"/>
  <c r="M77" i="15"/>
  <c r="N77" i="15"/>
  <c r="O77" i="15"/>
  <c r="P77" i="15"/>
  <c r="B78" i="15"/>
  <c r="C78" i="15"/>
  <c r="D78" i="15"/>
  <c r="E78" i="15"/>
  <c r="F78" i="15"/>
  <c r="G78" i="15"/>
  <c r="H78" i="15"/>
  <c r="I78" i="15"/>
  <c r="J78" i="15"/>
  <c r="K78" i="15"/>
  <c r="L78" i="15"/>
  <c r="M78" i="15"/>
  <c r="N78" i="15"/>
  <c r="O78" i="15"/>
  <c r="P78" i="15"/>
  <c r="B79" i="15"/>
  <c r="C79" i="15"/>
  <c r="D79" i="15"/>
  <c r="E79" i="15"/>
  <c r="F79" i="15"/>
  <c r="G79" i="15"/>
  <c r="H79" i="15"/>
  <c r="I79" i="15"/>
  <c r="J79" i="15"/>
  <c r="K79" i="15"/>
  <c r="L79" i="15"/>
  <c r="M79" i="15"/>
  <c r="N79" i="15"/>
  <c r="O79" i="15"/>
  <c r="P79" i="15"/>
  <c r="B80" i="15"/>
  <c r="C80" i="15"/>
  <c r="D80" i="15"/>
  <c r="E80" i="15"/>
  <c r="F80" i="15"/>
  <c r="G80" i="15"/>
  <c r="H80" i="15"/>
  <c r="I80" i="15"/>
  <c r="J80" i="15"/>
  <c r="K80" i="15"/>
  <c r="L80" i="15"/>
  <c r="M80" i="15"/>
  <c r="N80" i="15"/>
  <c r="O80" i="15"/>
  <c r="P80" i="15"/>
  <c r="B81" i="15"/>
  <c r="C81" i="15"/>
  <c r="D81" i="15"/>
  <c r="E81" i="15"/>
  <c r="F81" i="15"/>
  <c r="G81" i="15"/>
  <c r="H81" i="15"/>
  <c r="I81" i="15"/>
  <c r="J81" i="15"/>
  <c r="K81" i="15"/>
  <c r="L81" i="15"/>
  <c r="M81" i="15"/>
  <c r="N81" i="15"/>
  <c r="O81" i="15"/>
  <c r="P81" i="15"/>
  <c r="B82" i="15"/>
  <c r="C82" i="15"/>
  <c r="D82" i="15"/>
  <c r="E82" i="15"/>
  <c r="F82" i="15"/>
  <c r="G82" i="15"/>
  <c r="H82" i="15"/>
  <c r="I82" i="15"/>
  <c r="J82" i="15"/>
  <c r="K82" i="15"/>
  <c r="L82" i="15"/>
  <c r="M82" i="15"/>
  <c r="N82" i="15"/>
  <c r="O82" i="15"/>
  <c r="P82" i="15"/>
  <c r="B83" i="15"/>
  <c r="C83" i="15"/>
  <c r="D83" i="15"/>
  <c r="E83" i="15"/>
  <c r="F83" i="15"/>
  <c r="G83" i="15"/>
  <c r="H83" i="15"/>
  <c r="I83" i="15"/>
  <c r="J83" i="15"/>
  <c r="K83" i="15"/>
  <c r="L83" i="15"/>
  <c r="M83" i="15"/>
  <c r="N83" i="15"/>
  <c r="O83" i="15"/>
  <c r="P83" i="15"/>
  <c r="B84" i="15"/>
  <c r="C84" i="15"/>
  <c r="D84" i="15"/>
  <c r="E84" i="15"/>
  <c r="F84" i="15"/>
  <c r="G84" i="15"/>
  <c r="H84" i="15"/>
  <c r="I84" i="15"/>
  <c r="J84" i="15"/>
  <c r="K84" i="15"/>
  <c r="L84" i="15"/>
  <c r="M84" i="15"/>
  <c r="N84" i="15"/>
  <c r="O84" i="15"/>
  <c r="P84" i="15"/>
  <c r="B85" i="15"/>
  <c r="C85" i="15"/>
  <c r="D85" i="15"/>
  <c r="E85" i="15"/>
  <c r="F85" i="15"/>
  <c r="G85" i="15"/>
  <c r="H85" i="15"/>
  <c r="I85" i="15"/>
  <c r="J85" i="15"/>
  <c r="K85" i="15"/>
  <c r="L85" i="15"/>
  <c r="M85" i="15"/>
  <c r="N85" i="15"/>
  <c r="O85" i="15"/>
  <c r="P85" i="15"/>
  <c r="B86" i="15"/>
  <c r="C86" i="15"/>
  <c r="D86" i="15"/>
  <c r="E86" i="15"/>
  <c r="F86" i="15"/>
  <c r="G86" i="15"/>
  <c r="H86" i="15"/>
  <c r="I86" i="15"/>
  <c r="J86" i="15"/>
  <c r="K86" i="15"/>
  <c r="L86" i="15"/>
  <c r="M86" i="15"/>
  <c r="N86" i="15"/>
  <c r="O86" i="15"/>
  <c r="P86" i="15"/>
  <c r="B87" i="15"/>
  <c r="C87" i="15"/>
  <c r="D87" i="15"/>
  <c r="E87" i="15"/>
  <c r="F87" i="15"/>
  <c r="G87" i="15"/>
  <c r="H87" i="15"/>
  <c r="I87" i="15"/>
  <c r="J87" i="15"/>
  <c r="K87" i="15"/>
  <c r="L87" i="15"/>
  <c r="M87" i="15"/>
  <c r="N87" i="15"/>
  <c r="O87" i="15"/>
  <c r="P87" i="15"/>
  <c r="B88" i="15"/>
  <c r="C88" i="15"/>
  <c r="D88" i="15"/>
  <c r="E88" i="15"/>
  <c r="F88" i="15"/>
  <c r="G88" i="15"/>
  <c r="H88" i="15"/>
  <c r="I88" i="15"/>
  <c r="J88" i="15"/>
  <c r="K88" i="15"/>
  <c r="L88" i="15"/>
  <c r="M88" i="15"/>
  <c r="N88" i="15"/>
  <c r="O88" i="15"/>
  <c r="P88" i="15"/>
  <c r="B89" i="15"/>
  <c r="C89" i="15"/>
  <c r="D89" i="15"/>
  <c r="E89" i="15"/>
  <c r="F89" i="15"/>
  <c r="G89" i="15"/>
  <c r="H89" i="15"/>
  <c r="I89" i="15"/>
  <c r="J89" i="15"/>
  <c r="K89" i="15"/>
  <c r="L89" i="15"/>
  <c r="M89" i="15"/>
  <c r="N89" i="15"/>
  <c r="O89" i="15"/>
  <c r="P89" i="15"/>
  <c r="B90" i="15"/>
  <c r="C90" i="15"/>
  <c r="D90" i="15"/>
  <c r="E90" i="15"/>
  <c r="F90" i="15"/>
  <c r="G90" i="15"/>
  <c r="H90" i="15"/>
  <c r="I90" i="15"/>
  <c r="J90" i="15"/>
  <c r="K90" i="15"/>
  <c r="L90" i="15"/>
  <c r="M90" i="15"/>
  <c r="N90" i="15"/>
  <c r="O90" i="15"/>
  <c r="P90" i="15"/>
  <c r="B91" i="15"/>
  <c r="C91" i="15"/>
  <c r="D91" i="15"/>
  <c r="E91" i="15"/>
  <c r="F91" i="15"/>
  <c r="G91" i="15"/>
  <c r="H91" i="15"/>
  <c r="I91" i="15"/>
  <c r="J91" i="15"/>
  <c r="K91" i="15"/>
  <c r="L91" i="15"/>
  <c r="M91" i="15"/>
  <c r="N91" i="15"/>
  <c r="O91" i="15"/>
  <c r="P91" i="15"/>
  <c r="B92" i="15"/>
  <c r="C92" i="15"/>
  <c r="D92" i="15"/>
  <c r="E92" i="15"/>
  <c r="F92" i="15"/>
  <c r="G92" i="15"/>
  <c r="H92" i="15"/>
  <c r="I92" i="15"/>
  <c r="J92" i="15"/>
  <c r="K92" i="15"/>
  <c r="L92" i="15"/>
  <c r="M92" i="15"/>
  <c r="N92" i="15"/>
  <c r="O92" i="15"/>
  <c r="P92" i="15"/>
  <c r="B93" i="15"/>
  <c r="C93" i="15"/>
  <c r="D93" i="15"/>
  <c r="E93" i="15"/>
  <c r="F93" i="15"/>
  <c r="G93" i="15"/>
  <c r="H93" i="15"/>
  <c r="I93" i="15"/>
  <c r="J93" i="15"/>
  <c r="K93" i="15"/>
  <c r="L93" i="15"/>
  <c r="M93" i="15"/>
  <c r="N93" i="15"/>
  <c r="O93" i="15"/>
  <c r="P93" i="15"/>
  <c r="B94" i="15"/>
  <c r="C94" i="15"/>
  <c r="D94" i="15"/>
  <c r="E94" i="15"/>
  <c r="F94" i="15"/>
  <c r="G94" i="15"/>
  <c r="H94" i="15"/>
  <c r="I94" i="15"/>
  <c r="J94" i="15"/>
  <c r="K94" i="15"/>
  <c r="L94" i="15"/>
  <c r="M94" i="15"/>
  <c r="N94" i="15"/>
  <c r="O94" i="15"/>
  <c r="P94" i="15"/>
  <c r="B95" i="15"/>
  <c r="C95" i="15"/>
  <c r="D95" i="15"/>
  <c r="E95" i="15"/>
  <c r="F95" i="15"/>
  <c r="G95" i="15"/>
  <c r="H95" i="15"/>
  <c r="I95" i="15"/>
  <c r="J95" i="15"/>
  <c r="K95" i="15"/>
  <c r="L95" i="15"/>
  <c r="M95" i="15"/>
  <c r="N95" i="15"/>
  <c r="O95" i="15"/>
  <c r="P95" i="15"/>
  <c r="B96" i="15"/>
  <c r="C96" i="15"/>
  <c r="D96" i="15"/>
  <c r="E96" i="15"/>
  <c r="F96" i="15"/>
  <c r="G96" i="15"/>
  <c r="H96" i="15"/>
  <c r="I96" i="15"/>
  <c r="J96" i="15"/>
  <c r="K96" i="15"/>
  <c r="L96" i="15"/>
  <c r="M96" i="15"/>
  <c r="N96" i="15"/>
  <c r="O96" i="15"/>
  <c r="P96" i="15"/>
  <c r="B97" i="15"/>
  <c r="C97" i="15"/>
  <c r="D97" i="15"/>
  <c r="E97" i="15"/>
  <c r="F97" i="15"/>
  <c r="G97" i="15"/>
  <c r="H97" i="15"/>
  <c r="I97" i="15"/>
  <c r="J97" i="15"/>
  <c r="K97" i="15"/>
  <c r="L97" i="15"/>
  <c r="M97" i="15"/>
  <c r="N97" i="15"/>
  <c r="O97" i="15"/>
  <c r="P97" i="15"/>
  <c r="B98" i="15"/>
  <c r="C98" i="15"/>
  <c r="D98" i="15"/>
  <c r="E98" i="15"/>
  <c r="F98" i="15"/>
  <c r="G98" i="15"/>
  <c r="H98" i="15"/>
  <c r="I98" i="15"/>
  <c r="J98" i="15"/>
  <c r="K98" i="15"/>
  <c r="L98" i="15"/>
  <c r="M98" i="15"/>
  <c r="N98" i="15"/>
  <c r="O98" i="15"/>
  <c r="P98" i="15"/>
  <c r="B99" i="15"/>
  <c r="C99" i="15"/>
  <c r="D99" i="15"/>
  <c r="E99" i="15"/>
  <c r="F99" i="15"/>
  <c r="G99" i="15"/>
  <c r="H99" i="15"/>
  <c r="I99" i="15"/>
  <c r="J99" i="15"/>
  <c r="K99" i="15"/>
  <c r="L99" i="15"/>
  <c r="M99" i="15"/>
  <c r="N99" i="15"/>
  <c r="O99" i="15"/>
  <c r="P99" i="15"/>
  <c r="B100" i="15"/>
  <c r="C100" i="15"/>
  <c r="D100" i="15"/>
  <c r="E100" i="15"/>
  <c r="F100" i="15"/>
  <c r="G100" i="15"/>
  <c r="H100" i="15"/>
  <c r="I100" i="15"/>
  <c r="J100" i="15"/>
  <c r="K100" i="15"/>
  <c r="L100" i="15"/>
  <c r="M100" i="15"/>
  <c r="N100" i="15"/>
  <c r="O100" i="15"/>
  <c r="P100" i="15"/>
  <c r="B101" i="15"/>
  <c r="C101" i="15"/>
  <c r="D101" i="15"/>
  <c r="E101" i="15"/>
  <c r="F101" i="15"/>
  <c r="G101" i="15"/>
  <c r="H101" i="15"/>
  <c r="I101" i="15"/>
  <c r="J101" i="15"/>
  <c r="K101" i="15"/>
  <c r="L101" i="15"/>
  <c r="M101" i="15"/>
  <c r="N101" i="15"/>
  <c r="O101" i="15"/>
  <c r="P101" i="15"/>
  <c r="B102" i="15"/>
  <c r="C102" i="15"/>
  <c r="D102" i="15"/>
  <c r="E102" i="15"/>
  <c r="F102" i="15"/>
  <c r="G102" i="15"/>
  <c r="H102" i="15"/>
  <c r="I102" i="15"/>
  <c r="J102" i="15"/>
  <c r="K102" i="15"/>
  <c r="L102" i="15"/>
  <c r="M102" i="15"/>
  <c r="N102" i="15"/>
  <c r="O102" i="15"/>
  <c r="P102" i="15"/>
  <c r="B103" i="15"/>
  <c r="C103" i="15"/>
  <c r="D103" i="15"/>
  <c r="E103" i="15"/>
  <c r="F103" i="15"/>
  <c r="G103" i="15"/>
  <c r="H103" i="15"/>
  <c r="I103" i="15"/>
  <c r="J103" i="15"/>
  <c r="K103" i="15"/>
  <c r="L103" i="15"/>
  <c r="M103" i="15"/>
  <c r="N103" i="15"/>
  <c r="O103" i="15"/>
  <c r="P103" i="15"/>
  <c r="B104" i="15"/>
  <c r="C104" i="15"/>
  <c r="D104" i="15"/>
  <c r="E104" i="15"/>
  <c r="F104" i="15"/>
  <c r="G104" i="15"/>
  <c r="H104" i="15"/>
  <c r="I104" i="15"/>
  <c r="J104" i="15"/>
  <c r="K104" i="15"/>
  <c r="L104" i="15"/>
  <c r="M104" i="15"/>
  <c r="N104" i="15"/>
  <c r="O104" i="15"/>
  <c r="P104" i="15"/>
  <c r="B105" i="15"/>
  <c r="C105" i="15"/>
  <c r="D105" i="15"/>
  <c r="E105" i="15"/>
  <c r="F105" i="15"/>
  <c r="G105" i="15"/>
  <c r="H105" i="15"/>
  <c r="I105" i="15"/>
  <c r="J105" i="15"/>
  <c r="K105" i="15"/>
  <c r="L105" i="15"/>
  <c r="M105" i="15"/>
  <c r="N105" i="15"/>
  <c r="O105" i="15"/>
  <c r="P105" i="15"/>
  <c r="B106" i="15"/>
  <c r="C106" i="15"/>
  <c r="D106" i="15"/>
  <c r="E106" i="15"/>
  <c r="F106" i="15"/>
  <c r="G106" i="15"/>
  <c r="H106" i="15"/>
  <c r="I106" i="15"/>
  <c r="J106" i="15"/>
  <c r="K106" i="15"/>
  <c r="L106" i="15"/>
  <c r="M106" i="15"/>
  <c r="N106" i="15"/>
  <c r="O106" i="15"/>
  <c r="P106" i="15"/>
  <c r="B107" i="15"/>
  <c r="C107" i="15"/>
  <c r="D107" i="15"/>
  <c r="E107" i="15"/>
  <c r="F107" i="15"/>
  <c r="G107" i="15"/>
  <c r="H107" i="15"/>
  <c r="I107" i="15"/>
  <c r="J107" i="15"/>
  <c r="K107" i="15"/>
  <c r="L107" i="15"/>
  <c r="M107" i="15"/>
  <c r="N107" i="15"/>
  <c r="O107" i="15"/>
  <c r="P107" i="15"/>
  <c r="B108" i="15"/>
  <c r="C108" i="15"/>
  <c r="D108" i="15"/>
  <c r="E108" i="15"/>
  <c r="F108" i="15"/>
  <c r="G108" i="15"/>
  <c r="H108" i="15"/>
  <c r="I108" i="15"/>
  <c r="J108" i="15"/>
  <c r="K108" i="15"/>
  <c r="L108" i="15"/>
  <c r="M108" i="15"/>
  <c r="N108" i="15"/>
  <c r="O108" i="15"/>
  <c r="P108" i="15"/>
  <c r="B109" i="15"/>
  <c r="C109" i="15"/>
  <c r="D109" i="15"/>
  <c r="E109" i="15"/>
  <c r="F109" i="15"/>
  <c r="G109" i="15"/>
  <c r="H109" i="15"/>
  <c r="I109" i="15"/>
  <c r="J109" i="15"/>
  <c r="K109" i="15"/>
  <c r="L109" i="15"/>
  <c r="M109" i="15"/>
  <c r="N109" i="15"/>
  <c r="O109" i="15"/>
  <c r="P109" i="15"/>
  <c r="B110" i="15"/>
  <c r="C110" i="15"/>
  <c r="D110" i="15"/>
  <c r="E110" i="15"/>
  <c r="F110" i="15"/>
  <c r="G110" i="15"/>
  <c r="H110" i="15"/>
  <c r="I110" i="15"/>
  <c r="J110" i="15"/>
  <c r="K110" i="15"/>
  <c r="L110" i="15"/>
  <c r="M110" i="15"/>
  <c r="N110" i="15"/>
  <c r="O110" i="15"/>
  <c r="P110" i="15"/>
  <c r="B111" i="15"/>
  <c r="C111" i="15"/>
  <c r="D111" i="15"/>
  <c r="E111" i="15"/>
  <c r="F111" i="15"/>
  <c r="G111" i="15"/>
  <c r="H111" i="15"/>
  <c r="I111" i="15"/>
  <c r="J111" i="15"/>
  <c r="K111" i="15"/>
  <c r="L111" i="15"/>
  <c r="M111" i="15"/>
  <c r="N111" i="15"/>
  <c r="O111" i="15"/>
  <c r="P111" i="15"/>
  <c r="B112" i="15"/>
  <c r="C112" i="15"/>
  <c r="D112" i="15"/>
  <c r="E112" i="15"/>
  <c r="F112" i="15"/>
  <c r="G112" i="15"/>
  <c r="H112" i="15"/>
  <c r="I112" i="15"/>
  <c r="J112" i="15"/>
  <c r="K112" i="15"/>
  <c r="L112" i="15"/>
  <c r="M112" i="15"/>
  <c r="N112" i="15"/>
  <c r="O112" i="15"/>
  <c r="P112" i="15"/>
  <c r="B113" i="15"/>
  <c r="C113" i="15"/>
  <c r="D113" i="15"/>
  <c r="E113" i="15"/>
  <c r="F113" i="15"/>
  <c r="G113" i="15"/>
  <c r="H113" i="15"/>
  <c r="I113" i="15"/>
  <c r="J113" i="15"/>
  <c r="K113" i="15"/>
  <c r="L113" i="15"/>
  <c r="M113" i="15"/>
  <c r="N113" i="15"/>
  <c r="O113" i="15"/>
  <c r="P113" i="15"/>
  <c r="B114" i="15"/>
  <c r="C114" i="15"/>
  <c r="D114" i="15"/>
  <c r="E114" i="15"/>
  <c r="F114" i="15"/>
  <c r="G114" i="15"/>
  <c r="H114" i="15"/>
  <c r="I114" i="15"/>
  <c r="J114" i="15"/>
  <c r="K114" i="15"/>
  <c r="L114" i="15"/>
  <c r="M114" i="15"/>
  <c r="N114" i="15"/>
  <c r="O114" i="15"/>
  <c r="P114" i="15"/>
  <c r="B115" i="15"/>
  <c r="C115" i="15"/>
  <c r="D115" i="15"/>
  <c r="E115" i="15"/>
  <c r="F115" i="15"/>
  <c r="G115" i="15"/>
  <c r="H115" i="15"/>
  <c r="I115" i="15"/>
  <c r="J115" i="15"/>
  <c r="K115" i="15"/>
  <c r="L115" i="15"/>
  <c r="M115" i="15"/>
  <c r="N115" i="15"/>
  <c r="O115" i="15"/>
  <c r="P115" i="15"/>
  <c r="B116" i="15"/>
  <c r="C116" i="15"/>
  <c r="D116" i="15"/>
  <c r="E116" i="15"/>
  <c r="F116" i="15"/>
  <c r="G116" i="15"/>
  <c r="H116" i="15"/>
  <c r="I116" i="15"/>
  <c r="J116" i="15"/>
  <c r="K116" i="15"/>
  <c r="L116" i="15"/>
  <c r="M116" i="15"/>
  <c r="N116" i="15"/>
  <c r="O116" i="15"/>
  <c r="P116" i="15"/>
  <c r="B117" i="15"/>
  <c r="C117" i="15"/>
  <c r="D117" i="15"/>
  <c r="E117" i="15"/>
  <c r="F117" i="15"/>
  <c r="G117" i="15"/>
  <c r="H117" i="15"/>
  <c r="I117" i="15"/>
  <c r="J117" i="15"/>
  <c r="K117" i="15"/>
  <c r="L117" i="15"/>
  <c r="M117" i="15"/>
  <c r="N117" i="15"/>
  <c r="O117" i="15"/>
  <c r="P117" i="15"/>
  <c r="B118" i="15"/>
  <c r="C118" i="15"/>
  <c r="D118" i="15"/>
  <c r="E118" i="15"/>
  <c r="F118" i="15"/>
  <c r="G118" i="15"/>
  <c r="H118" i="15"/>
  <c r="I118" i="15"/>
  <c r="J118" i="15"/>
  <c r="K118" i="15"/>
  <c r="L118" i="15"/>
  <c r="M118" i="15"/>
  <c r="N118" i="15"/>
  <c r="O118" i="15"/>
  <c r="P118" i="15"/>
  <c r="B119" i="15"/>
  <c r="C119" i="15"/>
  <c r="D119" i="15"/>
  <c r="E119" i="15"/>
  <c r="F119" i="15"/>
  <c r="G119" i="15"/>
  <c r="H119" i="15"/>
  <c r="I119" i="15"/>
  <c r="J119" i="15"/>
  <c r="K119" i="15"/>
  <c r="L119" i="15"/>
  <c r="M119" i="15"/>
  <c r="N119" i="15"/>
  <c r="O119" i="15"/>
  <c r="P119" i="15"/>
  <c r="B120" i="15"/>
  <c r="C120" i="15"/>
  <c r="D120" i="15"/>
  <c r="E120" i="15"/>
  <c r="F120" i="15"/>
  <c r="G120" i="15"/>
  <c r="H120" i="15"/>
  <c r="I120" i="15"/>
  <c r="J120" i="15"/>
  <c r="K120" i="15"/>
  <c r="L120" i="15"/>
  <c r="M120" i="15"/>
  <c r="N120" i="15"/>
  <c r="O120" i="15"/>
  <c r="P120" i="15"/>
  <c r="B121" i="15"/>
  <c r="C121" i="15"/>
  <c r="D121" i="15"/>
  <c r="E121" i="15"/>
  <c r="F121" i="15"/>
  <c r="G121" i="15"/>
  <c r="H121" i="15"/>
  <c r="I121" i="15"/>
  <c r="J121" i="15"/>
  <c r="K121" i="15"/>
  <c r="L121" i="15"/>
  <c r="M121" i="15"/>
  <c r="N121" i="15"/>
  <c r="O121" i="15"/>
  <c r="P121" i="15"/>
  <c r="B122" i="15"/>
  <c r="C122" i="15"/>
  <c r="D122" i="15"/>
  <c r="E122" i="15"/>
  <c r="F122" i="15"/>
  <c r="G122" i="15"/>
  <c r="H122" i="15"/>
  <c r="I122" i="15"/>
  <c r="J122" i="15"/>
  <c r="K122" i="15"/>
  <c r="L122" i="15"/>
  <c r="M122" i="15"/>
  <c r="N122" i="15"/>
  <c r="O122" i="15"/>
  <c r="P122" i="15"/>
  <c r="B123" i="15"/>
  <c r="C123" i="15"/>
  <c r="D123" i="15"/>
  <c r="E123" i="15"/>
  <c r="F123" i="15"/>
  <c r="G123" i="15"/>
  <c r="H123" i="15"/>
  <c r="I123" i="15"/>
  <c r="J123" i="15"/>
  <c r="K123" i="15"/>
  <c r="L123" i="15"/>
  <c r="M123" i="15"/>
  <c r="N123" i="15"/>
  <c r="O123" i="15"/>
  <c r="P123" i="15"/>
  <c r="B124" i="15"/>
  <c r="C124" i="15"/>
  <c r="D124" i="15"/>
  <c r="E124" i="15"/>
  <c r="F124" i="15"/>
  <c r="G124" i="15"/>
  <c r="H124" i="15"/>
  <c r="I124" i="15"/>
  <c r="J124" i="15"/>
  <c r="K124" i="15"/>
  <c r="L124" i="15"/>
  <c r="M124" i="15"/>
  <c r="N124" i="15"/>
  <c r="O124" i="15"/>
  <c r="P124" i="15"/>
  <c r="B125" i="15"/>
  <c r="C125" i="15"/>
  <c r="D125" i="15"/>
  <c r="E125" i="15"/>
  <c r="F125" i="15"/>
  <c r="G125" i="15"/>
  <c r="H125" i="15"/>
  <c r="I125" i="15"/>
  <c r="J125" i="15"/>
  <c r="K125" i="15"/>
  <c r="L125" i="15"/>
  <c r="M125" i="15"/>
  <c r="N125" i="15"/>
  <c r="O125" i="15"/>
  <c r="P125" i="15"/>
  <c r="B126" i="15"/>
  <c r="C126" i="15"/>
  <c r="D126" i="15"/>
  <c r="E126" i="15"/>
  <c r="F126" i="15"/>
  <c r="G126" i="15"/>
  <c r="H126" i="15"/>
  <c r="I126" i="15"/>
  <c r="J126" i="15"/>
  <c r="K126" i="15"/>
  <c r="L126" i="15"/>
  <c r="M126" i="15"/>
  <c r="N126" i="15"/>
  <c r="O126" i="15"/>
  <c r="P126" i="15"/>
  <c r="B127" i="15"/>
  <c r="C127" i="15"/>
  <c r="D127" i="15"/>
  <c r="E127" i="15"/>
  <c r="F127" i="15"/>
  <c r="G127" i="15"/>
  <c r="H127" i="15"/>
  <c r="I127" i="15"/>
  <c r="J127" i="15"/>
  <c r="K127" i="15"/>
  <c r="L127" i="15"/>
  <c r="M127" i="15"/>
  <c r="N127" i="15"/>
  <c r="O127" i="15"/>
  <c r="P127" i="15"/>
  <c r="B128" i="15"/>
  <c r="C128" i="15"/>
  <c r="D128" i="15"/>
  <c r="E128" i="15"/>
  <c r="F128" i="15"/>
  <c r="G128" i="15"/>
  <c r="H128" i="15"/>
  <c r="I128" i="15"/>
  <c r="J128" i="15"/>
  <c r="K128" i="15"/>
  <c r="L128" i="15"/>
  <c r="M128" i="15"/>
  <c r="N128" i="15"/>
  <c r="O128" i="15"/>
  <c r="P128" i="15"/>
  <c r="B129" i="15"/>
  <c r="C129" i="15"/>
  <c r="D129" i="15"/>
  <c r="E129" i="15"/>
  <c r="F129" i="15"/>
  <c r="G129" i="15"/>
  <c r="H129" i="15"/>
  <c r="I129" i="15"/>
  <c r="J129" i="15"/>
  <c r="K129" i="15"/>
  <c r="L129" i="15"/>
  <c r="M129" i="15"/>
  <c r="N129" i="15"/>
  <c r="O129" i="15"/>
  <c r="P129" i="15"/>
  <c r="B130" i="15"/>
  <c r="C130" i="15"/>
  <c r="D130" i="15"/>
  <c r="E130" i="15"/>
  <c r="F130" i="15"/>
  <c r="G130" i="15"/>
  <c r="H130" i="15"/>
  <c r="I130" i="15"/>
  <c r="J130" i="15"/>
  <c r="K130" i="15"/>
  <c r="L130" i="15"/>
  <c r="M130" i="15"/>
  <c r="N130" i="15"/>
  <c r="O130" i="15"/>
  <c r="P130" i="15"/>
  <c r="B131" i="15"/>
  <c r="C131" i="15"/>
  <c r="D131" i="15"/>
  <c r="E131" i="15"/>
  <c r="F131" i="15"/>
  <c r="G131" i="15"/>
  <c r="H131" i="15"/>
  <c r="I131" i="15"/>
  <c r="J131" i="15"/>
  <c r="K131" i="15"/>
  <c r="L131" i="15"/>
  <c r="M131" i="15"/>
  <c r="N131" i="15"/>
  <c r="O131" i="15"/>
  <c r="P131" i="15"/>
  <c r="B132" i="15"/>
  <c r="C132" i="15"/>
  <c r="D132" i="15"/>
  <c r="E132" i="15"/>
  <c r="F132" i="15"/>
  <c r="G132" i="15"/>
  <c r="H132" i="15"/>
  <c r="I132" i="15"/>
  <c r="J132" i="15"/>
  <c r="K132" i="15"/>
  <c r="L132" i="15"/>
  <c r="M132" i="15"/>
  <c r="N132" i="15"/>
  <c r="O132" i="15"/>
  <c r="P132" i="15"/>
  <c r="B133" i="15"/>
  <c r="C133" i="15"/>
  <c r="D133" i="15"/>
  <c r="E133" i="15"/>
  <c r="F133" i="15"/>
  <c r="G133" i="15"/>
  <c r="H133" i="15"/>
  <c r="I133" i="15"/>
  <c r="J133" i="15"/>
  <c r="K133" i="15"/>
  <c r="L133" i="15"/>
  <c r="M133" i="15"/>
  <c r="N133" i="15"/>
  <c r="O133" i="15"/>
  <c r="P133" i="15"/>
  <c r="B134" i="15"/>
  <c r="C134" i="15"/>
  <c r="D134" i="15"/>
  <c r="E134" i="15"/>
  <c r="F134" i="15"/>
  <c r="G134" i="15"/>
  <c r="H134" i="15"/>
  <c r="I134" i="15"/>
  <c r="J134" i="15"/>
  <c r="K134" i="15"/>
  <c r="L134" i="15"/>
  <c r="M134" i="15"/>
  <c r="N134" i="15"/>
  <c r="O134" i="15"/>
  <c r="P134" i="15"/>
  <c r="B135" i="15"/>
  <c r="C135" i="15"/>
  <c r="D135" i="15"/>
  <c r="E135" i="15"/>
  <c r="F135" i="15"/>
  <c r="G135" i="15"/>
  <c r="H135" i="15"/>
  <c r="I135" i="15"/>
  <c r="J135" i="15"/>
  <c r="K135" i="15"/>
  <c r="L135" i="15"/>
  <c r="M135" i="15"/>
  <c r="N135" i="15"/>
  <c r="O135" i="15"/>
  <c r="P135" i="15"/>
  <c r="B136" i="15"/>
  <c r="C136" i="15"/>
  <c r="D136" i="15"/>
  <c r="E136" i="15"/>
  <c r="F136" i="15"/>
  <c r="G136" i="15"/>
  <c r="H136" i="15"/>
  <c r="I136" i="15"/>
  <c r="J136" i="15"/>
  <c r="K136" i="15"/>
  <c r="L136" i="15"/>
  <c r="M136" i="15"/>
  <c r="N136" i="15"/>
  <c r="O136" i="15"/>
  <c r="P136" i="15"/>
  <c r="B137" i="15"/>
  <c r="C137" i="15"/>
  <c r="D137" i="15"/>
  <c r="E137" i="15"/>
  <c r="F137" i="15"/>
  <c r="G137" i="15"/>
  <c r="H137" i="15"/>
  <c r="I137" i="15"/>
  <c r="J137" i="15"/>
  <c r="K137" i="15"/>
  <c r="L137" i="15"/>
  <c r="M137" i="15"/>
  <c r="N137" i="15"/>
  <c r="O137" i="15"/>
  <c r="P137" i="15"/>
  <c r="B138" i="15"/>
  <c r="C138" i="15"/>
  <c r="D138" i="15"/>
  <c r="E138" i="15"/>
  <c r="F138" i="15"/>
  <c r="G138" i="15"/>
  <c r="H138" i="15"/>
  <c r="I138" i="15"/>
  <c r="J138" i="15"/>
  <c r="K138" i="15"/>
  <c r="L138" i="15"/>
  <c r="M138" i="15"/>
  <c r="N138" i="15"/>
  <c r="O138" i="15"/>
  <c r="P138" i="15"/>
  <c r="B139" i="15"/>
  <c r="C139" i="15"/>
  <c r="D139" i="15"/>
  <c r="E139" i="15"/>
  <c r="F139" i="15"/>
  <c r="G139" i="15"/>
  <c r="H139" i="15"/>
  <c r="I139" i="15"/>
  <c r="J139" i="15"/>
  <c r="K139" i="15"/>
  <c r="L139" i="15"/>
  <c r="M139" i="15"/>
  <c r="N139" i="15"/>
  <c r="O139" i="15"/>
  <c r="P139" i="15"/>
  <c r="B140" i="15"/>
  <c r="C140" i="15"/>
  <c r="D140" i="15"/>
  <c r="E140" i="15"/>
  <c r="F140" i="15"/>
  <c r="G140" i="15"/>
  <c r="H140" i="15"/>
  <c r="I140" i="15"/>
  <c r="J140" i="15"/>
  <c r="K140" i="15"/>
  <c r="L140" i="15"/>
  <c r="M140" i="15"/>
  <c r="N140" i="15"/>
  <c r="O140" i="15"/>
  <c r="P140" i="15"/>
  <c r="B141" i="15"/>
  <c r="C141" i="15"/>
  <c r="D141" i="15"/>
  <c r="E141" i="15"/>
  <c r="F141" i="15"/>
  <c r="G141" i="15"/>
  <c r="H141" i="15"/>
  <c r="I141" i="15"/>
  <c r="J141" i="15"/>
  <c r="K141" i="15"/>
  <c r="L141" i="15"/>
  <c r="M141" i="15"/>
  <c r="N141" i="15"/>
  <c r="O141" i="15"/>
  <c r="P141" i="15"/>
  <c r="B142" i="15"/>
  <c r="C142" i="15"/>
  <c r="D142" i="15"/>
  <c r="E142" i="15"/>
  <c r="F142" i="15"/>
  <c r="G142" i="15"/>
  <c r="H142" i="15"/>
  <c r="I142" i="15"/>
  <c r="J142" i="15"/>
  <c r="K142" i="15"/>
  <c r="L142" i="15"/>
  <c r="M142" i="15"/>
  <c r="N142" i="15"/>
  <c r="O142" i="15"/>
  <c r="P142" i="15"/>
  <c r="B143" i="15"/>
  <c r="C143" i="15"/>
  <c r="D143" i="15"/>
  <c r="E143" i="15"/>
  <c r="F143" i="15"/>
  <c r="G143" i="15"/>
  <c r="H143" i="15"/>
  <c r="I143" i="15"/>
  <c r="J143" i="15"/>
  <c r="K143" i="15"/>
  <c r="L143" i="15"/>
  <c r="M143" i="15"/>
  <c r="N143" i="15"/>
  <c r="O143" i="15"/>
  <c r="P143" i="15"/>
  <c r="B144" i="15"/>
  <c r="C144" i="15"/>
  <c r="D144" i="15"/>
  <c r="E144" i="15"/>
  <c r="F144" i="15"/>
  <c r="G144" i="15"/>
  <c r="H144" i="15"/>
  <c r="I144" i="15"/>
  <c r="J144" i="15"/>
  <c r="K144" i="15"/>
  <c r="L144" i="15"/>
  <c r="M144" i="15"/>
  <c r="N144" i="15"/>
  <c r="O144" i="15"/>
  <c r="P144" i="15"/>
  <c r="B145" i="15"/>
  <c r="C145" i="15"/>
  <c r="D145" i="15"/>
  <c r="E145" i="15"/>
  <c r="F145" i="15"/>
  <c r="G145" i="15"/>
  <c r="H145" i="15"/>
  <c r="I145" i="15"/>
  <c r="J145" i="15"/>
  <c r="K145" i="15"/>
  <c r="L145" i="15"/>
  <c r="M145" i="15"/>
  <c r="N145" i="15"/>
  <c r="O145" i="15"/>
  <c r="P145" i="15"/>
  <c r="B146" i="15"/>
  <c r="C146" i="15"/>
  <c r="D146" i="15"/>
  <c r="E146" i="15"/>
  <c r="F146" i="15"/>
  <c r="G146" i="15"/>
  <c r="H146" i="15"/>
  <c r="I146" i="15"/>
  <c r="J146" i="15"/>
  <c r="K146" i="15"/>
  <c r="L146" i="15"/>
  <c r="M146" i="15"/>
  <c r="N146" i="15"/>
  <c r="O146" i="15"/>
  <c r="P146" i="15"/>
  <c r="B147" i="15"/>
  <c r="C147" i="15"/>
  <c r="D147" i="15"/>
  <c r="E147" i="15"/>
  <c r="F147" i="15"/>
  <c r="G147" i="15"/>
  <c r="H147" i="15"/>
  <c r="I147" i="15"/>
  <c r="J147" i="15"/>
  <c r="K147" i="15"/>
  <c r="L147" i="15"/>
  <c r="M147" i="15"/>
  <c r="N147" i="15"/>
  <c r="O147" i="15"/>
  <c r="P147" i="15"/>
  <c r="B148" i="15"/>
  <c r="C148" i="15"/>
  <c r="D148" i="15"/>
  <c r="E148" i="15"/>
  <c r="F148" i="15"/>
  <c r="G148" i="15"/>
  <c r="H148" i="15"/>
  <c r="I148" i="15"/>
  <c r="J148" i="15"/>
  <c r="K148" i="15"/>
  <c r="L148" i="15"/>
  <c r="M148" i="15"/>
  <c r="N148" i="15"/>
  <c r="O148" i="15"/>
  <c r="P148" i="15"/>
  <c r="B149" i="15"/>
  <c r="C149" i="15"/>
  <c r="D149" i="15"/>
  <c r="E149" i="15"/>
  <c r="F149" i="15"/>
  <c r="G149" i="15"/>
  <c r="H149" i="15"/>
  <c r="I149" i="15"/>
  <c r="J149" i="15"/>
  <c r="K149" i="15"/>
  <c r="L149" i="15"/>
  <c r="M149" i="15"/>
  <c r="N149" i="15"/>
  <c r="O149" i="15"/>
  <c r="P149" i="15"/>
  <c r="B150" i="15"/>
  <c r="C150" i="15"/>
  <c r="D150" i="15"/>
  <c r="E150" i="15"/>
  <c r="F150" i="15"/>
  <c r="G150" i="15"/>
  <c r="H150" i="15"/>
  <c r="I150" i="15"/>
  <c r="J150" i="15"/>
  <c r="K150" i="15"/>
  <c r="L150" i="15"/>
  <c r="M150" i="15"/>
  <c r="N150" i="15"/>
  <c r="O150" i="15"/>
  <c r="P150" i="15"/>
  <c r="B151" i="15"/>
  <c r="C151" i="15"/>
  <c r="D151" i="15"/>
  <c r="E151" i="15"/>
  <c r="F151" i="15"/>
  <c r="G151" i="15"/>
  <c r="H151" i="15"/>
  <c r="I151" i="15"/>
  <c r="J151" i="15"/>
  <c r="K151" i="15"/>
  <c r="L151" i="15"/>
  <c r="M151" i="15"/>
  <c r="N151" i="15"/>
  <c r="O151" i="15"/>
  <c r="P151" i="15"/>
  <c r="B152" i="15"/>
  <c r="C152" i="15"/>
  <c r="D152" i="15"/>
  <c r="E152" i="15"/>
  <c r="F152" i="15"/>
  <c r="G152" i="15"/>
  <c r="H152" i="15"/>
  <c r="I152" i="15"/>
  <c r="J152" i="15"/>
  <c r="K152" i="15"/>
  <c r="L152" i="15"/>
  <c r="M152" i="15"/>
  <c r="N152" i="15"/>
  <c r="O152" i="15"/>
  <c r="P152" i="15"/>
  <c r="B153" i="15"/>
  <c r="C153" i="15"/>
  <c r="D153" i="15"/>
  <c r="E153" i="15"/>
  <c r="F153" i="15"/>
  <c r="G153" i="15"/>
  <c r="H153" i="15"/>
  <c r="I153" i="15"/>
  <c r="J153" i="15"/>
  <c r="K153" i="15"/>
  <c r="L153" i="15"/>
  <c r="M153" i="15"/>
  <c r="N153" i="15"/>
  <c r="O153" i="15"/>
  <c r="P153" i="15"/>
  <c r="B154" i="15"/>
  <c r="C154" i="15"/>
  <c r="D154" i="15"/>
  <c r="E154" i="15"/>
  <c r="F154" i="15"/>
  <c r="G154" i="15"/>
  <c r="H154" i="15"/>
  <c r="I154" i="15"/>
  <c r="J154" i="15"/>
  <c r="K154" i="15"/>
  <c r="L154" i="15"/>
  <c r="M154" i="15"/>
  <c r="N154" i="15"/>
  <c r="O154" i="15"/>
  <c r="P154" i="15"/>
  <c r="B155" i="15"/>
  <c r="C155" i="15"/>
  <c r="D155" i="15"/>
  <c r="E155" i="15"/>
  <c r="F155" i="15"/>
  <c r="G155" i="15"/>
  <c r="H155" i="15"/>
  <c r="I155" i="15"/>
  <c r="J155" i="15"/>
  <c r="K155" i="15"/>
  <c r="L155" i="15"/>
  <c r="M155" i="15"/>
  <c r="N155" i="15"/>
  <c r="O155" i="15"/>
  <c r="P155" i="15"/>
  <c r="B156" i="15"/>
  <c r="C156" i="15"/>
  <c r="D156" i="15"/>
  <c r="E156" i="15"/>
  <c r="F156" i="15"/>
  <c r="G156" i="15"/>
  <c r="H156" i="15"/>
  <c r="I156" i="15"/>
  <c r="J156" i="15"/>
  <c r="K156" i="15"/>
  <c r="L156" i="15"/>
  <c r="M156" i="15"/>
  <c r="N156" i="15"/>
  <c r="O156" i="15"/>
  <c r="P156" i="15"/>
  <c r="B157" i="15"/>
  <c r="C157" i="15"/>
  <c r="D157" i="15"/>
  <c r="E157" i="15"/>
  <c r="F157" i="15"/>
  <c r="G157" i="15"/>
  <c r="H157" i="15"/>
  <c r="I157" i="15"/>
  <c r="J157" i="15"/>
  <c r="K157" i="15"/>
  <c r="L157" i="15"/>
  <c r="M157" i="15"/>
  <c r="N157" i="15"/>
  <c r="O157" i="15"/>
  <c r="P157" i="15"/>
  <c r="B158" i="15"/>
  <c r="C158" i="15"/>
  <c r="D158" i="15"/>
  <c r="E158" i="15"/>
  <c r="F158" i="15"/>
  <c r="G158" i="15"/>
  <c r="H158" i="15"/>
  <c r="I158" i="15"/>
  <c r="J158" i="15"/>
  <c r="K158" i="15"/>
  <c r="L158" i="15"/>
  <c r="M158" i="15"/>
  <c r="N158" i="15"/>
  <c r="O158" i="15"/>
  <c r="P158" i="15"/>
  <c r="B159" i="15"/>
  <c r="C159" i="15"/>
  <c r="D159" i="15"/>
  <c r="E159" i="15"/>
  <c r="F159" i="15"/>
  <c r="G159" i="15"/>
  <c r="H159" i="15"/>
  <c r="I159" i="15"/>
  <c r="J159" i="15"/>
  <c r="K159" i="15"/>
  <c r="L159" i="15"/>
  <c r="M159" i="15"/>
  <c r="N159" i="15"/>
  <c r="O159" i="15"/>
  <c r="P159" i="15"/>
  <c r="B160" i="15"/>
  <c r="C160" i="15"/>
  <c r="D160" i="15"/>
  <c r="E160" i="15"/>
  <c r="F160" i="15"/>
  <c r="G160" i="15"/>
  <c r="H160" i="15"/>
  <c r="I160" i="15"/>
  <c r="J160" i="15"/>
  <c r="K160" i="15"/>
  <c r="L160" i="15"/>
  <c r="M160" i="15"/>
  <c r="N160" i="15"/>
  <c r="O160" i="15"/>
  <c r="P160" i="15"/>
  <c r="B161" i="15"/>
  <c r="C161" i="15"/>
  <c r="D161" i="15"/>
  <c r="E161" i="15"/>
  <c r="F161" i="15"/>
  <c r="G161" i="15"/>
  <c r="H161" i="15"/>
  <c r="I161" i="15"/>
  <c r="J161" i="15"/>
  <c r="K161" i="15"/>
  <c r="L161" i="15"/>
  <c r="M161" i="15"/>
  <c r="N161" i="15"/>
  <c r="O161" i="15"/>
  <c r="P161" i="15"/>
  <c r="B162" i="15"/>
  <c r="C162" i="15"/>
  <c r="D162" i="15"/>
  <c r="E162" i="15"/>
  <c r="F162" i="15"/>
  <c r="G162" i="15"/>
  <c r="H162" i="15"/>
  <c r="I162" i="15"/>
  <c r="J162" i="15"/>
  <c r="K162" i="15"/>
  <c r="L162" i="15"/>
  <c r="M162" i="15"/>
  <c r="N162" i="15"/>
  <c r="O162" i="15"/>
  <c r="P162" i="15"/>
  <c r="B163" i="15"/>
  <c r="C163" i="15"/>
  <c r="D163" i="15"/>
  <c r="E163" i="15"/>
  <c r="F163" i="15"/>
  <c r="G163" i="15"/>
  <c r="H163" i="15"/>
  <c r="I163" i="15"/>
  <c r="J163" i="15"/>
  <c r="K163" i="15"/>
  <c r="L163" i="15"/>
  <c r="M163" i="15"/>
  <c r="N163" i="15"/>
  <c r="O163" i="15"/>
  <c r="P163" i="15"/>
  <c r="B164" i="15"/>
  <c r="C164" i="15"/>
  <c r="D164" i="15"/>
  <c r="E164" i="15"/>
  <c r="F164" i="15"/>
  <c r="G164" i="15"/>
  <c r="H164" i="15"/>
  <c r="I164" i="15"/>
  <c r="J164" i="15"/>
  <c r="K164" i="15"/>
  <c r="L164" i="15"/>
  <c r="M164" i="15"/>
  <c r="N164" i="15"/>
  <c r="O164" i="15"/>
  <c r="P164" i="15"/>
  <c r="B165" i="15"/>
  <c r="C165" i="15"/>
  <c r="D165" i="15"/>
  <c r="E165" i="15"/>
  <c r="F165" i="15"/>
  <c r="G165" i="15"/>
  <c r="H165" i="15"/>
  <c r="I165" i="15"/>
  <c r="J165" i="15"/>
  <c r="K165" i="15"/>
  <c r="L165" i="15"/>
  <c r="M165" i="15"/>
  <c r="N165" i="15"/>
  <c r="O165" i="15"/>
  <c r="P165" i="15"/>
  <c r="B166" i="15"/>
  <c r="C166" i="15"/>
  <c r="D166" i="15"/>
  <c r="E166" i="15"/>
  <c r="F166" i="15"/>
  <c r="G166" i="15"/>
  <c r="H166" i="15"/>
  <c r="I166" i="15"/>
  <c r="J166" i="15"/>
  <c r="K166" i="15"/>
  <c r="L166" i="15"/>
  <c r="M166" i="15"/>
  <c r="N166" i="15"/>
  <c r="O166" i="15"/>
  <c r="P166" i="15"/>
  <c r="B167" i="15"/>
  <c r="C167" i="15"/>
  <c r="D167" i="15"/>
  <c r="E167" i="15"/>
  <c r="F167" i="15"/>
  <c r="G167" i="15"/>
  <c r="H167" i="15"/>
  <c r="I167" i="15"/>
  <c r="J167" i="15"/>
  <c r="K167" i="15"/>
  <c r="L167" i="15"/>
  <c r="M167" i="15"/>
  <c r="N167" i="15"/>
  <c r="O167" i="15"/>
  <c r="P167" i="15"/>
  <c r="B168" i="15"/>
  <c r="C168" i="15"/>
  <c r="D168" i="15"/>
  <c r="E168" i="15"/>
  <c r="F168" i="15"/>
  <c r="G168" i="15"/>
  <c r="H168" i="15"/>
  <c r="I168" i="15"/>
  <c r="J168" i="15"/>
  <c r="K168" i="15"/>
  <c r="L168" i="15"/>
  <c r="M168" i="15"/>
  <c r="N168" i="15"/>
  <c r="O168" i="15"/>
  <c r="P168" i="15"/>
  <c r="B169" i="15"/>
  <c r="C169" i="15"/>
  <c r="D169" i="15"/>
  <c r="E169" i="15"/>
  <c r="F169" i="15"/>
  <c r="G169" i="15"/>
  <c r="H169" i="15"/>
  <c r="I169" i="15"/>
  <c r="J169" i="15"/>
  <c r="K169" i="15"/>
  <c r="L169" i="15"/>
  <c r="M169" i="15"/>
  <c r="N169" i="15"/>
  <c r="O169" i="15"/>
  <c r="P169" i="15"/>
  <c r="B170" i="15"/>
  <c r="C170" i="15"/>
  <c r="D170" i="15"/>
  <c r="E170" i="15"/>
  <c r="F170" i="15"/>
  <c r="G170" i="15"/>
  <c r="H170" i="15"/>
  <c r="I170" i="15"/>
  <c r="J170" i="15"/>
  <c r="K170" i="15"/>
  <c r="L170" i="15"/>
  <c r="M170" i="15"/>
  <c r="N170" i="15"/>
  <c r="O170" i="15"/>
  <c r="P170" i="15"/>
  <c r="B171" i="15"/>
  <c r="C171" i="15"/>
  <c r="D171" i="15"/>
  <c r="E171" i="15"/>
  <c r="F171" i="15"/>
  <c r="G171" i="15"/>
  <c r="H171" i="15"/>
  <c r="I171" i="15"/>
  <c r="J171" i="15"/>
  <c r="K171" i="15"/>
  <c r="L171" i="15"/>
  <c r="M171" i="15"/>
  <c r="N171" i="15"/>
  <c r="O171" i="15"/>
  <c r="P171" i="15"/>
  <c r="B172" i="15"/>
  <c r="C172" i="15"/>
  <c r="D172" i="15"/>
  <c r="E172" i="15"/>
  <c r="F172" i="15"/>
  <c r="G172" i="15"/>
  <c r="H172" i="15"/>
  <c r="I172" i="15"/>
  <c r="J172" i="15"/>
  <c r="K172" i="15"/>
  <c r="L172" i="15"/>
  <c r="M172" i="15"/>
  <c r="N172" i="15"/>
  <c r="O172" i="15"/>
  <c r="P172" i="15"/>
  <c r="B173" i="15"/>
  <c r="C173" i="15"/>
  <c r="D173" i="15"/>
  <c r="E173" i="15"/>
  <c r="F173" i="15"/>
  <c r="G173" i="15"/>
  <c r="H173" i="15"/>
  <c r="I173" i="15"/>
  <c r="J173" i="15"/>
  <c r="K173" i="15"/>
  <c r="L173" i="15"/>
  <c r="M173" i="15"/>
  <c r="N173" i="15"/>
  <c r="O173" i="15"/>
  <c r="P173" i="15"/>
  <c r="B174" i="15"/>
  <c r="C174" i="15"/>
  <c r="D174" i="15"/>
  <c r="E174" i="15"/>
  <c r="F174" i="15"/>
  <c r="G174" i="15"/>
  <c r="H174" i="15"/>
  <c r="I174" i="15"/>
  <c r="J174" i="15"/>
  <c r="K174" i="15"/>
  <c r="L174" i="15"/>
  <c r="M174" i="15"/>
  <c r="N174" i="15"/>
  <c r="O174" i="15"/>
  <c r="P174" i="15"/>
  <c r="B175" i="15"/>
  <c r="C175" i="15"/>
  <c r="D175" i="15"/>
  <c r="E175" i="15"/>
  <c r="F175" i="15"/>
  <c r="G175" i="15"/>
  <c r="H175" i="15"/>
  <c r="I175" i="15"/>
  <c r="J175" i="15"/>
  <c r="K175" i="15"/>
  <c r="L175" i="15"/>
  <c r="M175" i="15"/>
  <c r="N175" i="15"/>
  <c r="O175" i="15"/>
  <c r="P175" i="15"/>
  <c r="B176" i="15"/>
  <c r="C176" i="15"/>
  <c r="D176" i="15"/>
  <c r="E176" i="15"/>
  <c r="F176" i="15"/>
  <c r="G176" i="15"/>
  <c r="H176" i="15"/>
  <c r="I176" i="15"/>
  <c r="J176" i="15"/>
  <c r="K176" i="15"/>
  <c r="L176" i="15"/>
  <c r="M176" i="15"/>
  <c r="N176" i="15"/>
  <c r="O176" i="15"/>
  <c r="P176" i="15"/>
  <c r="B177" i="15"/>
  <c r="C177" i="15"/>
  <c r="D177" i="15"/>
  <c r="E177" i="15"/>
  <c r="F177" i="15"/>
  <c r="G177" i="15"/>
  <c r="H177" i="15"/>
  <c r="I177" i="15"/>
  <c r="J177" i="15"/>
  <c r="K177" i="15"/>
  <c r="L177" i="15"/>
  <c r="M177" i="15"/>
  <c r="N177" i="15"/>
  <c r="O177" i="15"/>
  <c r="P177" i="15"/>
  <c r="B178" i="15"/>
  <c r="C178" i="15"/>
  <c r="D178" i="15"/>
  <c r="E178" i="15"/>
  <c r="F178" i="15"/>
  <c r="G178" i="15"/>
  <c r="H178" i="15"/>
  <c r="I178" i="15"/>
  <c r="J178" i="15"/>
  <c r="K178" i="15"/>
  <c r="L178" i="15"/>
  <c r="M178" i="15"/>
  <c r="N178" i="15"/>
  <c r="O178" i="15"/>
  <c r="P178" i="15"/>
  <c r="B179" i="15"/>
  <c r="C179" i="15"/>
  <c r="D179" i="15"/>
  <c r="E179" i="15"/>
  <c r="F179" i="15"/>
  <c r="G179" i="15"/>
  <c r="H179" i="15"/>
  <c r="I179" i="15"/>
  <c r="J179" i="15"/>
  <c r="K179" i="15"/>
  <c r="L179" i="15"/>
  <c r="M179" i="15"/>
  <c r="N179" i="15"/>
  <c r="O179" i="15"/>
  <c r="P179" i="15"/>
  <c r="B180" i="15"/>
  <c r="C180" i="15"/>
  <c r="D180" i="15"/>
  <c r="E180" i="15"/>
  <c r="F180" i="15"/>
  <c r="G180" i="15"/>
  <c r="H180" i="15"/>
  <c r="I180" i="15"/>
  <c r="J180" i="15"/>
  <c r="K180" i="15"/>
  <c r="L180" i="15"/>
  <c r="M180" i="15"/>
  <c r="N180" i="15"/>
  <c r="O180" i="15"/>
  <c r="P180" i="15"/>
  <c r="B181" i="15"/>
  <c r="C181" i="15"/>
  <c r="D181" i="15"/>
  <c r="E181" i="15"/>
  <c r="F181" i="15"/>
  <c r="G181" i="15"/>
  <c r="H181" i="15"/>
  <c r="I181" i="15"/>
  <c r="J181" i="15"/>
  <c r="K181" i="15"/>
  <c r="L181" i="15"/>
  <c r="M181" i="15"/>
  <c r="N181" i="15"/>
  <c r="O181" i="15"/>
  <c r="P181" i="15"/>
  <c r="B182" i="15"/>
  <c r="C182" i="15"/>
  <c r="D182" i="15"/>
  <c r="E182" i="15"/>
  <c r="F182" i="15"/>
  <c r="G182" i="15"/>
  <c r="H182" i="15"/>
  <c r="I182" i="15"/>
  <c r="J182" i="15"/>
  <c r="K182" i="15"/>
  <c r="L182" i="15"/>
  <c r="M182" i="15"/>
  <c r="N182" i="15"/>
  <c r="O182" i="15"/>
  <c r="P182" i="15"/>
  <c r="B183" i="15"/>
  <c r="C183" i="15"/>
  <c r="D183" i="15"/>
  <c r="E183" i="15"/>
  <c r="F183" i="15"/>
  <c r="G183" i="15"/>
  <c r="H183" i="15"/>
  <c r="I183" i="15"/>
  <c r="J183" i="15"/>
  <c r="K183" i="15"/>
  <c r="L183" i="15"/>
  <c r="M183" i="15"/>
  <c r="N183" i="15"/>
  <c r="O183" i="15"/>
  <c r="P183" i="15"/>
  <c r="B184" i="15"/>
  <c r="C184" i="15"/>
  <c r="D184" i="15"/>
  <c r="E184" i="15"/>
  <c r="F184" i="15"/>
  <c r="G184" i="15"/>
  <c r="H184" i="15"/>
  <c r="I184" i="15"/>
  <c r="J184" i="15"/>
  <c r="K184" i="15"/>
  <c r="L184" i="15"/>
  <c r="M184" i="15"/>
  <c r="N184" i="15"/>
  <c r="O184" i="15"/>
  <c r="P184" i="15"/>
  <c r="B185" i="15"/>
  <c r="C185" i="15"/>
  <c r="D185" i="15"/>
  <c r="E185" i="15"/>
  <c r="F185" i="15"/>
  <c r="G185" i="15"/>
  <c r="H185" i="15"/>
  <c r="I185" i="15"/>
  <c r="J185" i="15"/>
  <c r="K185" i="15"/>
  <c r="L185" i="15"/>
  <c r="M185" i="15"/>
  <c r="N185" i="15"/>
  <c r="O185" i="15"/>
  <c r="P185" i="15"/>
  <c r="B186" i="15"/>
  <c r="C186" i="15"/>
  <c r="D186" i="15"/>
  <c r="E186" i="15"/>
  <c r="F186" i="15"/>
  <c r="G186" i="15"/>
  <c r="H186" i="15"/>
  <c r="I186" i="15"/>
  <c r="J186" i="15"/>
  <c r="K186" i="15"/>
  <c r="L186" i="15"/>
  <c r="M186" i="15"/>
  <c r="N186" i="15"/>
  <c r="O186" i="15"/>
  <c r="P186" i="15"/>
  <c r="B187" i="15"/>
  <c r="C187" i="15"/>
  <c r="D187" i="15"/>
  <c r="E187" i="15"/>
  <c r="F187" i="15"/>
  <c r="G187" i="15"/>
  <c r="H187" i="15"/>
  <c r="I187" i="15"/>
  <c r="J187" i="15"/>
  <c r="K187" i="15"/>
  <c r="L187" i="15"/>
  <c r="M187" i="15"/>
  <c r="N187" i="15"/>
  <c r="O187" i="15"/>
  <c r="P187" i="15"/>
  <c r="B188" i="15"/>
  <c r="C188" i="15"/>
  <c r="D188" i="15"/>
  <c r="E188" i="15"/>
  <c r="F188" i="15"/>
  <c r="G188" i="15"/>
  <c r="H188" i="15"/>
  <c r="I188" i="15"/>
  <c r="J188" i="15"/>
  <c r="K188" i="15"/>
  <c r="L188" i="15"/>
  <c r="M188" i="15"/>
  <c r="N188" i="15"/>
  <c r="O188" i="15"/>
  <c r="P188" i="15"/>
  <c r="B189" i="15"/>
  <c r="C189" i="15"/>
  <c r="D189" i="15"/>
  <c r="E189" i="15"/>
  <c r="F189" i="15"/>
  <c r="G189" i="15"/>
  <c r="H189" i="15"/>
  <c r="I189" i="15"/>
  <c r="J189" i="15"/>
  <c r="K189" i="15"/>
  <c r="L189" i="15"/>
  <c r="M189" i="15"/>
  <c r="N189" i="15"/>
  <c r="O189" i="15"/>
  <c r="P189" i="15"/>
  <c r="B190" i="15"/>
  <c r="C190" i="15"/>
  <c r="D190" i="15"/>
  <c r="E190" i="15"/>
  <c r="F190" i="15"/>
  <c r="G190" i="15"/>
  <c r="H190" i="15"/>
  <c r="I190" i="15"/>
  <c r="J190" i="15"/>
  <c r="K190" i="15"/>
  <c r="L190" i="15"/>
  <c r="M190" i="15"/>
  <c r="N190" i="15"/>
  <c r="O190" i="15"/>
  <c r="P190" i="15"/>
  <c r="B191" i="15"/>
  <c r="C191" i="15"/>
  <c r="D191" i="15"/>
  <c r="E191" i="15"/>
  <c r="F191" i="15"/>
  <c r="G191" i="15"/>
  <c r="H191" i="15"/>
  <c r="I191" i="15"/>
  <c r="J191" i="15"/>
  <c r="K191" i="15"/>
  <c r="L191" i="15"/>
  <c r="M191" i="15"/>
  <c r="N191" i="15"/>
  <c r="O191" i="15"/>
  <c r="P191" i="15"/>
  <c r="B192" i="15"/>
  <c r="C192" i="15"/>
  <c r="D192" i="15"/>
  <c r="E192" i="15"/>
  <c r="F192" i="15"/>
  <c r="G192" i="15"/>
  <c r="H192" i="15"/>
  <c r="I192" i="15"/>
  <c r="J192" i="15"/>
  <c r="K192" i="15"/>
  <c r="L192" i="15"/>
  <c r="M192" i="15"/>
  <c r="N192" i="15"/>
  <c r="O192" i="15"/>
  <c r="P192" i="15"/>
  <c r="B193" i="15"/>
  <c r="C193" i="15"/>
  <c r="D193" i="15"/>
  <c r="E193" i="15"/>
  <c r="F193" i="15"/>
  <c r="G193" i="15"/>
  <c r="H193" i="15"/>
  <c r="I193" i="15"/>
  <c r="J193" i="15"/>
  <c r="K193" i="15"/>
  <c r="L193" i="15"/>
  <c r="M193" i="15"/>
  <c r="N193" i="15"/>
  <c r="O193" i="15"/>
  <c r="P193" i="15"/>
  <c r="B194" i="15"/>
  <c r="C194" i="15"/>
  <c r="D194" i="15"/>
  <c r="E194" i="15"/>
  <c r="F194" i="15"/>
  <c r="G194" i="15"/>
  <c r="H194" i="15"/>
  <c r="I194" i="15"/>
  <c r="J194" i="15"/>
  <c r="K194" i="15"/>
  <c r="L194" i="15"/>
  <c r="M194" i="15"/>
  <c r="N194" i="15"/>
  <c r="O194" i="15"/>
  <c r="P194" i="15"/>
  <c r="B195" i="15"/>
  <c r="C195" i="15"/>
  <c r="D195" i="15"/>
  <c r="E195" i="15"/>
  <c r="F195" i="15"/>
  <c r="G195" i="15"/>
  <c r="H195" i="15"/>
  <c r="I195" i="15"/>
  <c r="J195" i="15"/>
  <c r="K195" i="15"/>
  <c r="L195" i="15"/>
  <c r="M195" i="15"/>
  <c r="N195" i="15"/>
  <c r="O195" i="15"/>
  <c r="P195" i="15"/>
  <c r="B196" i="15"/>
  <c r="C196" i="15"/>
  <c r="D196" i="15"/>
  <c r="E196" i="15"/>
  <c r="F196" i="15"/>
  <c r="G196" i="15"/>
  <c r="H196" i="15"/>
  <c r="I196" i="15"/>
  <c r="J196" i="15"/>
  <c r="K196" i="15"/>
  <c r="L196" i="15"/>
  <c r="M196" i="15"/>
  <c r="N196" i="15"/>
  <c r="O196" i="15"/>
  <c r="P196" i="15"/>
  <c r="B197" i="15"/>
  <c r="C197" i="15"/>
  <c r="D197" i="15"/>
  <c r="E197" i="15"/>
  <c r="F197" i="15"/>
  <c r="G197" i="15"/>
  <c r="H197" i="15"/>
  <c r="I197" i="15"/>
  <c r="J197" i="15"/>
  <c r="K197" i="15"/>
  <c r="L197" i="15"/>
  <c r="M197" i="15"/>
  <c r="N197" i="15"/>
  <c r="O197" i="15"/>
  <c r="P197" i="15"/>
  <c r="B198" i="15"/>
  <c r="C198" i="15"/>
  <c r="D198" i="15"/>
  <c r="E198" i="15"/>
  <c r="F198" i="15"/>
  <c r="G198" i="15"/>
  <c r="H198" i="15"/>
  <c r="I198" i="15"/>
  <c r="J198" i="15"/>
  <c r="K198" i="15"/>
  <c r="L198" i="15"/>
  <c r="M198" i="15"/>
  <c r="N198" i="15"/>
  <c r="O198" i="15"/>
  <c r="P198" i="15"/>
  <c r="B199" i="15"/>
  <c r="C199" i="15"/>
  <c r="D199" i="15"/>
  <c r="E199" i="15"/>
  <c r="F199" i="15"/>
  <c r="G199" i="15"/>
  <c r="H199" i="15"/>
  <c r="I199" i="15"/>
  <c r="J199" i="15"/>
  <c r="K199" i="15"/>
  <c r="L199" i="15"/>
  <c r="M199" i="15"/>
  <c r="N199" i="15"/>
  <c r="O199" i="15"/>
  <c r="P199" i="15"/>
  <c r="B200" i="15"/>
  <c r="C200" i="15"/>
  <c r="D200" i="15"/>
  <c r="E200" i="15"/>
  <c r="F200" i="15"/>
  <c r="G200" i="15"/>
  <c r="H200" i="15"/>
  <c r="I200" i="15"/>
  <c r="J200" i="15"/>
  <c r="K200" i="15"/>
  <c r="L200" i="15"/>
  <c r="M200" i="15"/>
  <c r="N200" i="15"/>
  <c r="O200" i="15"/>
  <c r="P200" i="15"/>
  <c r="B201" i="15"/>
  <c r="C201" i="15"/>
  <c r="D201" i="15"/>
  <c r="E201" i="15"/>
  <c r="F201" i="15"/>
  <c r="G201" i="15"/>
  <c r="H201" i="15"/>
  <c r="I201" i="15"/>
  <c r="J201" i="15"/>
  <c r="K201" i="15"/>
  <c r="L201" i="15"/>
  <c r="M201" i="15"/>
  <c r="N201" i="15"/>
  <c r="O201" i="15"/>
  <c r="P201" i="15"/>
  <c r="B202" i="15"/>
  <c r="C202" i="15"/>
  <c r="D202" i="15"/>
  <c r="E202" i="15"/>
  <c r="F202" i="15"/>
  <c r="G202" i="15"/>
  <c r="H202" i="15"/>
  <c r="I202" i="15"/>
  <c r="J202" i="15"/>
  <c r="K202" i="15"/>
  <c r="L202" i="15"/>
  <c r="M202" i="15"/>
  <c r="N202" i="15"/>
  <c r="O202" i="15"/>
  <c r="P202" i="15"/>
  <c r="B203" i="15"/>
  <c r="C203" i="15"/>
  <c r="D203" i="15"/>
  <c r="E203" i="15"/>
  <c r="F203" i="15"/>
  <c r="G203" i="15"/>
  <c r="H203" i="15"/>
  <c r="I203" i="15"/>
  <c r="J203" i="15"/>
  <c r="K203" i="15"/>
  <c r="L203" i="15"/>
  <c r="M203" i="15"/>
  <c r="N203" i="15"/>
  <c r="O203" i="15"/>
  <c r="P203" i="15"/>
  <c r="B204" i="15"/>
  <c r="C204" i="15"/>
  <c r="D204" i="15"/>
  <c r="E204" i="15"/>
  <c r="F204" i="15"/>
  <c r="G204" i="15"/>
  <c r="H204" i="15"/>
  <c r="I204" i="15"/>
  <c r="J204" i="15"/>
  <c r="K204" i="15"/>
  <c r="L204" i="15"/>
  <c r="M204" i="15"/>
  <c r="N204" i="15"/>
  <c r="O204" i="15"/>
  <c r="P204" i="15"/>
  <c r="B205" i="15"/>
  <c r="C205" i="15"/>
  <c r="D205" i="15"/>
  <c r="E205" i="15"/>
  <c r="F205" i="15"/>
  <c r="G205" i="15"/>
  <c r="H205" i="15"/>
  <c r="I205" i="15"/>
  <c r="J205" i="15"/>
  <c r="K205" i="15"/>
  <c r="L205" i="15"/>
  <c r="M205" i="15"/>
  <c r="N205" i="15"/>
  <c r="O205" i="15"/>
  <c r="P205" i="15"/>
  <c r="B206" i="15"/>
  <c r="C206" i="15"/>
  <c r="D206" i="15"/>
  <c r="E206" i="15"/>
  <c r="F206" i="15"/>
  <c r="G206" i="15"/>
  <c r="H206" i="15"/>
  <c r="I206" i="15"/>
  <c r="J206" i="15"/>
  <c r="K206" i="15"/>
  <c r="L206" i="15"/>
  <c r="M206" i="15"/>
  <c r="N206" i="15"/>
  <c r="O206" i="15"/>
  <c r="P206" i="15"/>
  <c r="B207" i="15"/>
  <c r="C207" i="15"/>
  <c r="D207" i="15"/>
  <c r="E207" i="15"/>
  <c r="F207" i="15"/>
  <c r="G207" i="15"/>
  <c r="H207" i="15"/>
  <c r="I207" i="15"/>
  <c r="J207" i="15"/>
  <c r="K207" i="15"/>
  <c r="L207" i="15"/>
  <c r="M207" i="15"/>
  <c r="N207" i="15"/>
  <c r="O207" i="15"/>
  <c r="P207" i="15"/>
  <c r="B208" i="15"/>
  <c r="C208" i="15"/>
  <c r="D208" i="15"/>
  <c r="E208" i="15"/>
  <c r="F208" i="15"/>
  <c r="G208" i="15"/>
  <c r="H208" i="15"/>
  <c r="I208" i="15"/>
  <c r="J208" i="15"/>
  <c r="K208" i="15"/>
  <c r="L208" i="15"/>
  <c r="M208" i="15"/>
  <c r="N208" i="15"/>
  <c r="O208" i="15"/>
  <c r="P208" i="15"/>
  <c r="B209" i="15"/>
  <c r="C209" i="15"/>
  <c r="D209" i="15"/>
  <c r="E209" i="15"/>
  <c r="F209" i="15"/>
  <c r="G209" i="15"/>
  <c r="H209" i="15"/>
  <c r="I209" i="15"/>
  <c r="J209" i="15"/>
  <c r="K209" i="15"/>
  <c r="L209" i="15"/>
  <c r="M209" i="15"/>
  <c r="N209" i="15"/>
  <c r="O209" i="15"/>
  <c r="P209" i="15"/>
  <c r="B210" i="15"/>
  <c r="C210" i="15"/>
  <c r="D210" i="15"/>
  <c r="E210" i="15"/>
  <c r="F210" i="15"/>
  <c r="G210" i="15"/>
  <c r="H210" i="15"/>
  <c r="I210" i="15"/>
  <c r="J210" i="15"/>
  <c r="K210" i="15"/>
  <c r="L210" i="15"/>
  <c r="M210" i="15"/>
  <c r="N210" i="15"/>
  <c r="O210" i="15"/>
  <c r="P210" i="15"/>
  <c r="B211" i="15"/>
  <c r="C211" i="15"/>
  <c r="D211" i="15"/>
  <c r="E211" i="15"/>
  <c r="F211" i="15"/>
  <c r="G211" i="15"/>
  <c r="H211" i="15"/>
  <c r="I211" i="15"/>
  <c r="J211" i="15"/>
  <c r="K211" i="15"/>
  <c r="L211" i="15"/>
  <c r="M211" i="15"/>
  <c r="N211" i="15"/>
  <c r="O211" i="15"/>
  <c r="P211" i="15"/>
  <c r="B212" i="15"/>
  <c r="C212" i="15"/>
  <c r="D212" i="15"/>
  <c r="E212" i="15"/>
  <c r="F212" i="15"/>
  <c r="G212" i="15"/>
  <c r="H212" i="15"/>
  <c r="I212" i="15"/>
  <c r="J212" i="15"/>
  <c r="K212" i="15"/>
  <c r="L212" i="15"/>
  <c r="M212" i="15"/>
  <c r="N212" i="15"/>
  <c r="O212" i="15"/>
  <c r="P212" i="15"/>
  <c r="B213" i="15"/>
  <c r="C213" i="15"/>
  <c r="D213" i="15"/>
  <c r="E213" i="15"/>
  <c r="F213" i="15"/>
  <c r="G213" i="15"/>
  <c r="H213" i="15"/>
  <c r="I213" i="15"/>
  <c r="J213" i="15"/>
  <c r="K213" i="15"/>
  <c r="L213" i="15"/>
  <c r="M213" i="15"/>
  <c r="N213" i="15"/>
  <c r="O213" i="15"/>
  <c r="P213" i="15"/>
  <c r="B214" i="15"/>
  <c r="C214" i="15"/>
  <c r="D214" i="15"/>
  <c r="E214" i="15"/>
  <c r="F214" i="15"/>
  <c r="G214" i="15"/>
  <c r="H214" i="15"/>
  <c r="I214" i="15"/>
  <c r="J214" i="15"/>
  <c r="K214" i="15"/>
  <c r="L214" i="15"/>
  <c r="M214" i="15"/>
  <c r="N214" i="15"/>
  <c r="O214" i="15"/>
  <c r="P214" i="15"/>
  <c r="B215" i="15"/>
  <c r="C215" i="15"/>
  <c r="D215" i="15"/>
  <c r="E215" i="15"/>
  <c r="F215" i="15"/>
  <c r="G215" i="15"/>
  <c r="H215" i="15"/>
  <c r="I215" i="15"/>
  <c r="J215" i="15"/>
  <c r="K215" i="15"/>
  <c r="L215" i="15"/>
  <c r="M215" i="15"/>
  <c r="N215" i="15"/>
  <c r="O215" i="15"/>
  <c r="P215" i="15"/>
  <c r="B216" i="15"/>
  <c r="C216" i="15"/>
  <c r="D216" i="15"/>
  <c r="E216" i="15"/>
  <c r="F216" i="15"/>
  <c r="G216" i="15"/>
  <c r="H216" i="15"/>
  <c r="I216" i="15"/>
  <c r="J216" i="15"/>
  <c r="K216" i="15"/>
  <c r="L216" i="15"/>
  <c r="M216" i="15"/>
  <c r="N216" i="15"/>
  <c r="O216" i="15"/>
  <c r="P216" i="15"/>
  <c r="B217" i="15"/>
  <c r="C217" i="15"/>
  <c r="D217" i="15"/>
  <c r="E217" i="15"/>
  <c r="F217" i="15"/>
  <c r="G217" i="15"/>
  <c r="H217" i="15"/>
  <c r="I217" i="15"/>
  <c r="J217" i="15"/>
  <c r="K217" i="15"/>
  <c r="L217" i="15"/>
  <c r="M217" i="15"/>
  <c r="N217" i="15"/>
  <c r="O217" i="15"/>
  <c r="P217" i="15"/>
  <c r="B218" i="15"/>
  <c r="C218" i="15"/>
  <c r="D218" i="15"/>
  <c r="E218" i="15"/>
  <c r="F218" i="15"/>
  <c r="G218" i="15"/>
  <c r="H218" i="15"/>
  <c r="I218" i="15"/>
  <c r="J218" i="15"/>
  <c r="K218" i="15"/>
  <c r="L218" i="15"/>
  <c r="M218" i="15"/>
  <c r="N218" i="15"/>
  <c r="O218" i="15"/>
  <c r="P218" i="15"/>
  <c r="B219" i="15"/>
  <c r="C219" i="15"/>
  <c r="D219" i="15"/>
  <c r="E219" i="15"/>
  <c r="F219" i="15"/>
  <c r="G219" i="15"/>
  <c r="H219" i="15"/>
  <c r="I219" i="15"/>
  <c r="J219" i="15"/>
  <c r="K219" i="15"/>
  <c r="L219" i="15"/>
  <c r="M219" i="15"/>
  <c r="N219" i="15"/>
  <c r="O219" i="15"/>
  <c r="P219" i="15"/>
  <c r="B220" i="15"/>
  <c r="C220" i="15"/>
  <c r="D220" i="15"/>
  <c r="E220" i="15"/>
  <c r="F220" i="15"/>
  <c r="G220" i="15"/>
  <c r="H220" i="15"/>
  <c r="I220" i="15"/>
  <c r="J220" i="15"/>
  <c r="K220" i="15"/>
  <c r="L220" i="15"/>
  <c r="M220" i="15"/>
  <c r="N220" i="15"/>
  <c r="O220" i="15"/>
  <c r="P220" i="15"/>
  <c r="B221" i="15"/>
  <c r="C221" i="15"/>
  <c r="D221" i="15"/>
  <c r="E221" i="15"/>
  <c r="F221" i="15"/>
  <c r="G221" i="15"/>
  <c r="H221" i="15"/>
  <c r="I221" i="15"/>
  <c r="J221" i="15"/>
  <c r="K221" i="15"/>
  <c r="L221" i="15"/>
  <c r="M221" i="15"/>
  <c r="N221" i="15"/>
  <c r="O221" i="15"/>
  <c r="P221" i="15"/>
  <c r="B222" i="15"/>
  <c r="C222" i="15"/>
  <c r="D222" i="15"/>
  <c r="E222" i="15"/>
  <c r="F222" i="15"/>
  <c r="G222" i="15"/>
  <c r="H222" i="15"/>
  <c r="I222" i="15"/>
  <c r="J222" i="15"/>
  <c r="K222" i="15"/>
  <c r="L222" i="15"/>
  <c r="M222" i="15"/>
  <c r="N222" i="15"/>
  <c r="O222" i="15"/>
  <c r="P222" i="15"/>
  <c r="B223" i="15"/>
  <c r="C223" i="15"/>
  <c r="D223" i="15"/>
  <c r="E223" i="15"/>
  <c r="F223" i="15"/>
  <c r="G223" i="15"/>
  <c r="H223" i="15"/>
  <c r="I223" i="15"/>
  <c r="J223" i="15"/>
  <c r="K223" i="15"/>
  <c r="L223" i="15"/>
  <c r="M223" i="15"/>
  <c r="N223" i="15"/>
  <c r="O223" i="15"/>
  <c r="P223" i="15"/>
  <c r="B224" i="15"/>
  <c r="C224" i="15"/>
  <c r="D224" i="15"/>
  <c r="E224" i="15"/>
  <c r="F224" i="15"/>
  <c r="G224" i="15"/>
  <c r="H224" i="15"/>
  <c r="I224" i="15"/>
  <c r="J224" i="15"/>
  <c r="K224" i="15"/>
  <c r="L224" i="15"/>
  <c r="M224" i="15"/>
  <c r="N224" i="15"/>
  <c r="O224" i="15"/>
  <c r="P224" i="15"/>
  <c r="B225" i="15"/>
  <c r="C225" i="15"/>
  <c r="D225" i="15"/>
  <c r="E225" i="15"/>
  <c r="F225" i="15"/>
  <c r="G225" i="15"/>
  <c r="H225" i="15"/>
  <c r="I225" i="15"/>
  <c r="J225" i="15"/>
  <c r="K225" i="15"/>
  <c r="L225" i="15"/>
  <c r="M225" i="15"/>
  <c r="N225" i="15"/>
  <c r="O225" i="15"/>
  <c r="P225" i="15"/>
  <c r="B226" i="15"/>
  <c r="C226" i="15"/>
  <c r="D226" i="15"/>
  <c r="E226" i="15"/>
  <c r="F226" i="15"/>
  <c r="G226" i="15"/>
  <c r="H226" i="15"/>
  <c r="I226" i="15"/>
  <c r="J226" i="15"/>
  <c r="K226" i="15"/>
  <c r="L226" i="15"/>
  <c r="M226" i="15"/>
  <c r="N226" i="15"/>
  <c r="O226" i="15"/>
  <c r="P226" i="15"/>
  <c r="B227" i="15"/>
  <c r="C227" i="15"/>
  <c r="D227" i="15"/>
  <c r="E227" i="15"/>
  <c r="F227" i="15"/>
  <c r="G227" i="15"/>
  <c r="H227" i="15"/>
  <c r="I227" i="15"/>
  <c r="J227" i="15"/>
  <c r="K227" i="15"/>
  <c r="L227" i="15"/>
  <c r="M227" i="15"/>
  <c r="N227" i="15"/>
  <c r="O227" i="15"/>
  <c r="P227" i="15"/>
  <c r="B228" i="15"/>
  <c r="C228" i="15"/>
  <c r="D228" i="15"/>
  <c r="E228" i="15"/>
  <c r="F228" i="15"/>
  <c r="G228" i="15"/>
  <c r="H228" i="15"/>
  <c r="I228" i="15"/>
  <c r="J228" i="15"/>
  <c r="K228" i="15"/>
  <c r="L228" i="15"/>
  <c r="M228" i="15"/>
  <c r="N228" i="15"/>
  <c r="O228" i="15"/>
  <c r="P228" i="15"/>
  <c r="B229" i="15"/>
  <c r="C229" i="15"/>
  <c r="D229" i="15"/>
  <c r="E229" i="15"/>
  <c r="F229" i="15"/>
  <c r="G229" i="15"/>
  <c r="H229" i="15"/>
  <c r="I229" i="15"/>
  <c r="J229" i="15"/>
  <c r="K229" i="15"/>
  <c r="L229" i="15"/>
  <c r="M229" i="15"/>
  <c r="N229" i="15"/>
  <c r="O229" i="15"/>
  <c r="P229" i="15"/>
  <c r="B230" i="15"/>
  <c r="C230" i="15"/>
  <c r="D230" i="15"/>
  <c r="E230" i="15"/>
  <c r="F230" i="15"/>
  <c r="G230" i="15"/>
  <c r="H230" i="15"/>
  <c r="I230" i="15"/>
  <c r="J230" i="15"/>
  <c r="K230" i="15"/>
  <c r="L230" i="15"/>
  <c r="M230" i="15"/>
  <c r="N230" i="15"/>
  <c r="O230" i="15"/>
  <c r="P230" i="15"/>
  <c r="B231" i="15"/>
  <c r="C231" i="15"/>
  <c r="D231" i="15"/>
  <c r="E231" i="15"/>
  <c r="F231" i="15"/>
  <c r="G231" i="15"/>
  <c r="H231" i="15"/>
  <c r="I231" i="15"/>
  <c r="J231" i="15"/>
  <c r="K231" i="15"/>
  <c r="L231" i="15"/>
  <c r="M231" i="15"/>
  <c r="N231" i="15"/>
  <c r="O231" i="15"/>
  <c r="P231" i="15"/>
  <c r="B232" i="15"/>
  <c r="C232" i="15"/>
  <c r="D232" i="15"/>
  <c r="E232" i="15"/>
  <c r="F232" i="15"/>
  <c r="G232" i="15"/>
  <c r="H232" i="15"/>
  <c r="I232" i="15"/>
  <c r="J232" i="15"/>
  <c r="K232" i="15"/>
  <c r="L232" i="15"/>
  <c r="M232" i="15"/>
  <c r="N232" i="15"/>
  <c r="O232" i="15"/>
  <c r="P232" i="15"/>
  <c r="B233" i="15"/>
  <c r="C233" i="15"/>
  <c r="D233" i="15"/>
  <c r="E233" i="15"/>
  <c r="F233" i="15"/>
  <c r="G233" i="15"/>
  <c r="H233" i="15"/>
  <c r="I233" i="15"/>
  <c r="J233" i="15"/>
  <c r="K233" i="15"/>
  <c r="L233" i="15"/>
  <c r="M233" i="15"/>
  <c r="N233" i="15"/>
  <c r="O233" i="15"/>
  <c r="P233" i="15"/>
  <c r="B234" i="15"/>
  <c r="C234" i="15"/>
  <c r="D234" i="15"/>
  <c r="E234" i="15"/>
  <c r="F234" i="15"/>
  <c r="G234" i="15"/>
  <c r="H234" i="15"/>
  <c r="I234" i="15"/>
  <c r="J234" i="15"/>
  <c r="K234" i="15"/>
  <c r="L234" i="15"/>
  <c r="M234" i="15"/>
  <c r="N234" i="15"/>
  <c r="O234" i="15"/>
  <c r="P234" i="15"/>
  <c r="B235" i="15"/>
  <c r="C235" i="15"/>
  <c r="D235" i="15"/>
  <c r="E235" i="15"/>
  <c r="F235" i="15"/>
  <c r="G235" i="15"/>
  <c r="H235" i="15"/>
  <c r="I235" i="15"/>
  <c r="J235" i="15"/>
  <c r="K235" i="15"/>
  <c r="L235" i="15"/>
  <c r="M235" i="15"/>
  <c r="N235" i="15"/>
  <c r="O235" i="15"/>
  <c r="P235" i="15"/>
  <c r="B236" i="15"/>
  <c r="C236" i="15"/>
  <c r="D236" i="15"/>
  <c r="E236" i="15"/>
  <c r="F236" i="15"/>
  <c r="G236" i="15"/>
  <c r="H236" i="15"/>
  <c r="I236" i="15"/>
  <c r="J236" i="15"/>
  <c r="K236" i="15"/>
  <c r="L236" i="15"/>
  <c r="M236" i="15"/>
  <c r="N236" i="15"/>
  <c r="O236" i="15"/>
  <c r="P236" i="15"/>
  <c r="B237" i="15"/>
  <c r="C237" i="15"/>
  <c r="D237" i="15"/>
  <c r="E237" i="15"/>
  <c r="F237" i="15"/>
  <c r="G237" i="15"/>
  <c r="H237" i="15"/>
  <c r="I237" i="15"/>
  <c r="J237" i="15"/>
  <c r="K237" i="15"/>
  <c r="L237" i="15"/>
  <c r="M237" i="15"/>
  <c r="N237" i="15"/>
  <c r="O237" i="15"/>
  <c r="P237" i="15"/>
  <c r="B238" i="15"/>
  <c r="C238" i="15"/>
  <c r="D238" i="15"/>
  <c r="E238" i="15"/>
  <c r="F238" i="15"/>
  <c r="G238" i="15"/>
  <c r="H238" i="15"/>
  <c r="I238" i="15"/>
  <c r="J238" i="15"/>
  <c r="K238" i="15"/>
  <c r="L238" i="15"/>
  <c r="M238" i="15"/>
  <c r="N238" i="15"/>
  <c r="O238" i="15"/>
  <c r="P238" i="15"/>
  <c r="B239" i="15"/>
  <c r="C239" i="15"/>
  <c r="D239" i="15"/>
  <c r="E239" i="15"/>
  <c r="F239" i="15"/>
  <c r="G239" i="15"/>
  <c r="H239" i="15"/>
  <c r="I239" i="15"/>
  <c r="J239" i="15"/>
  <c r="K239" i="15"/>
  <c r="L239" i="15"/>
  <c r="M239" i="15"/>
  <c r="N239" i="15"/>
  <c r="O239" i="15"/>
  <c r="P239" i="15"/>
  <c r="B240" i="15"/>
  <c r="C240" i="15"/>
  <c r="D240" i="15"/>
  <c r="E240" i="15"/>
  <c r="F240" i="15"/>
  <c r="G240" i="15"/>
  <c r="H240" i="15"/>
  <c r="I240" i="15"/>
  <c r="J240" i="15"/>
  <c r="K240" i="15"/>
  <c r="L240" i="15"/>
  <c r="M240" i="15"/>
  <c r="N240" i="15"/>
  <c r="O240" i="15"/>
  <c r="P240" i="15"/>
  <c r="B241" i="15"/>
  <c r="C241" i="15"/>
  <c r="D241" i="15"/>
  <c r="E241" i="15"/>
  <c r="F241" i="15"/>
  <c r="G241" i="15"/>
  <c r="H241" i="15"/>
  <c r="I241" i="15"/>
  <c r="J241" i="15"/>
  <c r="K241" i="15"/>
  <c r="L241" i="15"/>
  <c r="M241" i="15"/>
  <c r="N241" i="15"/>
  <c r="O241" i="15"/>
  <c r="P241" i="15"/>
  <c r="B242" i="15"/>
  <c r="C242" i="15"/>
  <c r="D242" i="15"/>
  <c r="E242" i="15"/>
  <c r="F242" i="15"/>
  <c r="G242" i="15"/>
  <c r="H242" i="15"/>
  <c r="I242" i="15"/>
  <c r="J242" i="15"/>
  <c r="K242" i="15"/>
  <c r="L242" i="15"/>
  <c r="M242" i="15"/>
  <c r="N242" i="15"/>
  <c r="O242" i="15"/>
  <c r="P242" i="15"/>
  <c r="B243" i="15"/>
  <c r="C243" i="15"/>
  <c r="D243" i="15"/>
  <c r="E243" i="15"/>
  <c r="F243" i="15"/>
  <c r="G243" i="15"/>
  <c r="H243" i="15"/>
  <c r="I243" i="15"/>
  <c r="J243" i="15"/>
  <c r="K243" i="15"/>
  <c r="L243" i="15"/>
  <c r="M243" i="15"/>
  <c r="N243" i="15"/>
  <c r="O243" i="15"/>
  <c r="P243" i="15"/>
  <c r="B244" i="15"/>
  <c r="C244" i="15"/>
  <c r="D244" i="15"/>
  <c r="E244" i="15"/>
  <c r="F244" i="15"/>
  <c r="G244" i="15"/>
  <c r="H244" i="15"/>
  <c r="I244" i="15"/>
  <c r="J244" i="15"/>
  <c r="K244" i="15"/>
  <c r="L244" i="15"/>
  <c r="M244" i="15"/>
  <c r="N244" i="15"/>
  <c r="O244" i="15"/>
  <c r="P244" i="15"/>
  <c r="B245" i="15"/>
  <c r="C245" i="15"/>
  <c r="D245" i="15"/>
  <c r="E245" i="15"/>
  <c r="F245" i="15"/>
  <c r="G245" i="15"/>
  <c r="H245" i="15"/>
  <c r="I245" i="15"/>
  <c r="J245" i="15"/>
  <c r="K245" i="15"/>
  <c r="L245" i="15"/>
  <c r="M245" i="15"/>
  <c r="N245" i="15"/>
  <c r="O245" i="15"/>
  <c r="P245" i="15"/>
  <c r="B246" i="15"/>
  <c r="C246" i="15"/>
  <c r="D246" i="15"/>
  <c r="E246" i="15"/>
  <c r="F246" i="15"/>
  <c r="G246" i="15"/>
  <c r="H246" i="15"/>
  <c r="I246" i="15"/>
  <c r="J246" i="15"/>
  <c r="K246" i="15"/>
  <c r="L246" i="15"/>
  <c r="M246" i="15"/>
  <c r="N246" i="15"/>
  <c r="O246" i="15"/>
  <c r="P246" i="15"/>
  <c r="B247" i="15"/>
  <c r="C247" i="15"/>
  <c r="D247" i="15"/>
  <c r="E247" i="15"/>
  <c r="F247" i="15"/>
  <c r="G247" i="15"/>
  <c r="H247" i="15"/>
  <c r="I247" i="15"/>
  <c r="J247" i="15"/>
  <c r="K247" i="15"/>
  <c r="L247" i="15"/>
  <c r="M247" i="15"/>
  <c r="N247" i="15"/>
  <c r="O247" i="15"/>
  <c r="P247" i="15"/>
  <c r="B248" i="15"/>
  <c r="C248" i="15"/>
  <c r="D248" i="15"/>
  <c r="E248" i="15"/>
  <c r="F248" i="15"/>
  <c r="G248" i="15"/>
  <c r="H248" i="15"/>
  <c r="I248" i="15"/>
  <c r="J248" i="15"/>
  <c r="K248" i="15"/>
  <c r="L248" i="15"/>
  <c r="M248" i="15"/>
  <c r="N248" i="15"/>
  <c r="O248" i="15"/>
  <c r="P248" i="15"/>
  <c r="B249" i="15"/>
  <c r="C249" i="15"/>
  <c r="D249" i="15"/>
  <c r="E249" i="15"/>
  <c r="F249" i="15"/>
  <c r="G249" i="15"/>
  <c r="H249" i="15"/>
  <c r="I249" i="15"/>
  <c r="J249" i="15"/>
  <c r="K249" i="15"/>
  <c r="L249" i="15"/>
  <c r="M249" i="15"/>
  <c r="N249" i="15"/>
  <c r="O249" i="15"/>
  <c r="P249" i="15"/>
  <c r="B250" i="15"/>
  <c r="C250" i="15"/>
  <c r="D250" i="15"/>
  <c r="E250" i="15"/>
  <c r="F250" i="15"/>
  <c r="G250" i="15"/>
  <c r="H250" i="15"/>
  <c r="I250" i="15"/>
  <c r="J250" i="15"/>
  <c r="K250" i="15"/>
  <c r="L250" i="15"/>
  <c r="M250" i="15"/>
  <c r="N250" i="15"/>
  <c r="O250" i="15"/>
  <c r="P250" i="15"/>
  <c r="B251" i="15"/>
  <c r="C251" i="15"/>
  <c r="D251" i="15"/>
  <c r="E251" i="15"/>
  <c r="F251" i="15"/>
  <c r="G251" i="15"/>
  <c r="H251" i="15"/>
  <c r="I251" i="15"/>
  <c r="J251" i="15"/>
  <c r="K251" i="15"/>
  <c r="L251" i="15"/>
  <c r="M251" i="15"/>
  <c r="N251" i="15"/>
  <c r="O251" i="15"/>
  <c r="P251" i="15"/>
  <c r="B252" i="15"/>
  <c r="C252" i="15"/>
  <c r="D252" i="15"/>
  <c r="E252" i="15"/>
  <c r="F252" i="15"/>
  <c r="G252" i="15"/>
  <c r="H252" i="15"/>
  <c r="I252" i="15"/>
  <c r="J252" i="15"/>
  <c r="K252" i="15"/>
  <c r="L252" i="15"/>
  <c r="M252" i="15"/>
  <c r="N252" i="15"/>
  <c r="O252" i="15"/>
  <c r="P252" i="15"/>
  <c r="B253" i="15"/>
  <c r="C253" i="15"/>
  <c r="D253" i="15"/>
  <c r="E253" i="15"/>
  <c r="F253" i="15"/>
  <c r="G253" i="15"/>
  <c r="H253" i="15"/>
  <c r="I253" i="15"/>
  <c r="J253" i="15"/>
  <c r="K253" i="15"/>
  <c r="L253" i="15"/>
  <c r="M253" i="15"/>
  <c r="N253" i="15"/>
  <c r="O253" i="15"/>
  <c r="P253" i="15"/>
  <c r="B254" i="15"/>
  <c r="C254" i="15"/>
  <c r="D254" i="15"/>
  <c r="E254" i="15"/>
  <c r="F254" i="15"/>
  <c r="G254" i="15"/>
  <c r="H254" i="15"/>
  <c r="I254" i="15"/>
  <c r="J254" i="15"/>
  <c r="K254" i="15"/>
  <c r="L254" i="15"/>
  <c r="M254" i="15"/>
  <c r="N254" i="15"/>
  <c r="O254" i="15"/>
  <c r="P254" i="15"/>
  <c r="B255" i="15"/>
  <c r="C255" i="15"/>
  <c r="D255" i="15"/>
  <c r="E255" i="15"/>
  <c r="F255" i="15"/>
  <c r="G255" i="15"/>
  <c r="H255" i="15"/>
  <c r="I255" i="15"/>
  <c r="J255" i="15"/>
  <c r="K255" i="15"/>
  <c r="L255" i="15"/>
  <c r="M255" i="15"/>
  <c r="N255" i="15"/>
  <c r="O255" i="15"/>
  <c r="P255" i="15"/>
  <c r="B256" i="15"/>
  <c r="C256" i="15"/>
  <c r="D256" i="15"/>
  <c r="E256" i="15"/>
  <c r="F256" i="15"/>
  <c r="G256" i="15"/>
  <c r="H256" i="15"/>
  <c r="I256" i="15"/>
  <c r="J256" i="15"/>
  <c r="K256" i="15"/>
  <c r="L256" i="15"/>
  <c r="M256" i="15"/>
  <c r="N256" i="15"/>
  <c r="O256" i="15"/>
  <c r="P256" i="15"/>
  <c r="B257" i="15"/>
  <c r="C257" i="15"/>
  <c r="D257" i="15"/>
  <c r="E257" i="15"/>
  <c r="F257" i="15"/>
  <c r="G257" i="15"/>
  <c r="H257" i="15"/>
  <c r="I257" i="15"/>
  <c r="J257" i="15"/>
  <c r="K257" i="15"/>
  <c r="L257" i="15"/>
  <c r="M257" i="15"/>
  <c r="N257" i="15"/>
  <c r="O257" i="15"/>
  <c r="P257" i="15"/>
  <c r="B258" i="15"/>
  <c r="C258" i="15"/>
  <c r="D258" i="15"/>
  <c r="E258" i="15"/>
  <c r="F258" i="15"/>
  <c r="G258" i="15"/>
  <c r="H258" i="15"/>
  <c r="I258" i="15"/>
  <c r="J258" i="15"/>
  <c r="K258" i="15"/>
  <c r="L258" i="15"/>
  <c r="M258" i="15"/>
  <c r="N258" i="15"/>
  <c r="O258" i="15"/>
  <c r="P258" i="15"/>
  <c r="B259" i="15"/>
  <c r="C259" i="15"/>
  <c r="D259" i="15"/>
  <c r="E259" i="15"/>
  <c r="F259" i="15"/>
  <c r="G259" i="15"/>
  <c r="H259" i="15"/>
  <c r="I259" i="15"/>
  <c r="J259" i="15"/>
  <c r="K259" i="15"/>
  <c r="L259" i="15"/>
  <c r="M259" i="15"/>
  <c r="N259" i="15"/>
  <c r="O259" i="15"/>
  <c r="P259" i="15"/>
  <c r="B260" i="15"/>
  <c r="C260" i="15"/>
  <c r="D260" i="15"/>
  <c r="E260" i="15"/>
  <c r="F260" i="15"/>
  <c r="G260" i="15"/>
  <c r="H260" i="15"/>
  <c r="I260" i="15"/>
  <c r="J260" i="15"/>
  <c r="K260" i="15"/>
  <c r="L260" i="15"/>
  <c r="M260" i="15"/>
  <c r="N260" i="15"/>
  <c r="O260" i="15"/>
  <c r="P260" i="15"/>
  <c r="B261" i="15"/>
  <c r="C261" i="15"/>
  <c r="D261" i="15"/>
  <c r="E261" i="15"/>
  <c r="F261" i="15"/>
  <c r="G261" i="15"/>
  <c r="H261" i="15"/>
  <c r="I261" i="15"/>
  <c r="J261" i="15"/>
  <c r="K261" i="15"/>
  <c r="L261" i="15"/>
  <c r="M261" i="15"/>
  <c r="N261" i="15"/>
  <c r="O261" i="15"/>
  <c r="P261" i="15"/>
  <c r="B262" i="15"/>
  <c r="C262" i="15"/>
  <c r="D262" i="15"/>
  <c r="E262" i="15"/>
  <c r="F262" i="15"/>
  <c r="G262" i="15"/>
  <c r="H262" i="15"/>
  <c r="I262" i="15"/>
  <c r="J262" i="15"/>
  <c r="K262" i="15"/>
  <c r="L262" i="15"/>
  <c r="M262" i="15"/>
  <c r="N262" i="15"/>
  <c r="O262" i="15"/>
  <c r="P262" i="15"/>
  <c r="B263" i="15"/>
  <c r="C263" i="15"/>
  <c r="D263" i="15"/>
  <c r="E263" i="15"/>
  <c r="F263" i="15"/>
  <c r="G263" i="15"/>
  <c r="H263" i="15"/>
  <c r="I263" i="15"/>
  <c r="J263" i="15"/>
  <c r="K263" i="15"/>
  <c r="L263" i="15"/>
  <c r="M263" i="15"/>
  <c r="N263" i="15"/>
  <c r="O263" i="15"/>
  <c r="P263" i="15"/>
  <c r="B264" i="15"/>
  <c r="C264" i="15"/>
  <c r="D264" i="15"/>
  <c r="E264" i="15"/>
  <c r="F264" i="15"/>
  <c r="G264" i="15"/>
  <c r="H264" i="15"/>
  <c r="I264" i="15"/>
  <c r="J264" i="15"/>
  <c r="K264" i="15"/>
  <c r="L264" i="15"/>
  <c r="M264" i="15"/>
  <c r="N264" i="15"/>
  <c r="O264" i="15"/>
  <c r="P264" i="15"/>
  <c r="B265" i="15"/>
  <c r="C265" i="15"/>
  <c r="D265" i="15"/>
  <c r="E265" i="15"/>
  <c r="F265" i="15"/>
  <c r="G265" i="15"/>
  <c r="H265" i="15"/>
  <c r="I265" i="15"/>
  <c r="J265" i="15"/>
  <c r="K265" i="15"/>
  <c r="L265" i="15"/>
  <c r="M265" i="15"/>
  <c r="N265" i="15"/>
  <c r="O265" i="15"/>
  <c r="P265" i="15"/>
  <c r="B266" i="15"/>
  <c r="C266" i="15"/>
  <c r="D266" i="15"/>
  <c r="E266" i="15"/>
  <c r="F266" i="15"/>
  <c r="G266" i="15"/>
  <c r="H266" i="15"/>
  <c r="I266" i="15"/>
  <c r="J266" i="15"/>
  <c r="K266" i="15"/>
  <c r="L266" i="15"/>
  <c r="M266" i="15"/>
  <c r="N266" i="15"/>
  <c r="O266" i="15"/>
  <c r="P266" i="15"/>
  <c r="B267" i="15"/>
  <c r="C267" i="15"/>
  <c r="D267" i="15"/>
  <c r="E267" i="15"/>
  <c r="F267" i="15"/>
  <c r="G267" i="15"/>
  <c r="H267" i="15"/>
  <c r="I267" i="15"/>
  <c r="J267" i="15"/>
  <c r="K267" i="15"/>
  <c r="L267" i="15"/>
  <c r="M267" i="15"/>
  <c r="N267" i="15"/>
  <c r="O267" i="15"/>
  <c r="P267" i="15"/>
  <c r="B268" i="15"/>
  <c r="C268" i="15"/>
  <c r="D268" i="15"/>
  <c r="E268" i="15"/>
  <c r="F268" i="15"/>
  <c r="G268" i="15"/>
  <c r="H268" i="15"/>
  <c r="I268" i="15"/>
  <c r="J268" i="15"/>
  <c r="K268" i="15"/>
  <c r="L268" i="15"/>
  <c r="M268" i="15"/>
  <c r="N268" i="15"/>
  <c r="O268" i="15"/>
  <c r="P268" i="15"/>
  <c r="B269" i="15"/>
  <c r="C269" i="15"/>
  <c r="D269" i="15"/>
  <c r="E269" i="15"/>
  <c r="F269" i="15"/>
  <c r="G269" i="15"/>
  <c r="H269" i="15"/>
  <c r="I269" i="15"/>
  <c r="J269" i="15"/>
  <c r="K269" i="15"/>
  <c r="L269" i="15"/>
  <c r="M269" i="15"/>
  <c r="N269" i="15"/>
  <c r="O269" i="15"/>
  <c r="P269" i="15"/>
  <c r="B270" i="15"/>
  <c r="C270" i="15"/>
  <c r="D270" i="15"/>
  <c r="E270" i="15"/>
  <c r="F270" i="15"/>
  <c r="G270" i="15"/>
  <c r="H270" i="15"/>
  <c r="I270" i="15"/>
  <c r="J270" i="15"/>
  <c r="K270" i="15"/>
  <c r="L270" i="15"/>
  <c r="M270" i="15"/>
  <c r="N270" i="15"/>
  <c r="O270" i="15"/>
  <c r="P270" i="15"/>
  <c r="B271" i="15"/>
  <c r="C271" i="15"/>
  <c r="D271" i="15"/>
  <c r="E271" i="15"/>
  <c r="F271" i="15"/>
  <c r="G271" i="15"/>
  <c r="H271" i="15"/>
  <c r="I271" i="15"/>
  <c r="J271" i="15"/>
  <c r="K271" i="15"/>
  <c r="L271" i="15"/>
  <c r="M271" i="15"/>
  <c r="N271" i="15"/>
  <c r="O271" i="15"/>
  <c r="P271" i="15"/>
  <c r="B272" i="15"/>
  <c r="C272" i="15"/>
  <c r="D272" i="15"/>
  <c r="E272" i="15"/>
  <c r="F272" i="15"/>
  <c r="G272" i="15"/>
  <c r="H272" i="15"/>
  <c r="I272" i="15"/>
  <c r="J272" i="15"/>
  <c r="K272" i="15"/>
  <c r="L272" i="15"/>
  <c r="M272" i="15"/>
  <c r="N272" i="15"/>
  <c r="O272" i="15"/>
  <c r="P272" i="15"/>
  <c r="B273" i="15"/>
  <c r="C273" i="15"/>
  <c r="D273" i="15"/>
  <c r="E273" i="15"/>
  <c r="F273" i="15"/>
  <c r="G273" i="15"/>
  <c r="H273" i="15"/>
  <c r="I273" i="15"/>
  <c r="J273" i="15"/>
  <c r="K273" i="15"/>
  <c r="L273" i="15"/>
  <c r="M273" i="15"/>
  <c r="N273" i="15"/>
  <c r="O273" i="15"/>
  <c r="P273" i="15"/>
  <c r="B274" i="15"/>
  <c r="C274" i="15"/>
  <c r="D274" i="15"/>
  <c r="E274" i="15"/>
  <c r="F274" i="15"/>
  <c r="G274" i="15"/>
  <c r="H274" i="15"/>
  <c r="I274" i="15"/>
  <c r="J274" i="15"/>
  <c r="K274" i="15"/>
  <c r="L274" i="15"/>
  <c r="M274" i="15"/>
  <c r="N274" i="15"/>
  <c r="O274" i="15"/>
  <c r="P274" i="15"/>
  <c r="B275" i="15"/>
  <c r="C275" i="15"/>
  <c r="D275" i="15"/>
  <c r="E275" i="15"/>
  <c r="F275" i="15"/>
  <c r="G275" i="15"/>
  <c r="H275" i="15"/>
  <c r="I275" i="15"/>
  <c r="J275" i="15"/>
  <c r="K275" i="15"/>
  <c r="L275" i="15"/>
  <c r="M275" i="15"/>
  <c r="N275" i="15"/>
  <c r="O275" i="15"/>
  <c r="P275" i="15"/>
  <c r="B276" i="15"/>
  <c r="C276" i="15"/>
  <c r="D276" i="15"/>
  <c r="E276" i="15"/>
  <c r="F276" i="15"/>
  <c r="G276" i="15"/>
  <c r="H276" i="15"/>
  <c r="I276" i="15"/>
  <c r="J276" i="15"/>
  <c r="K276" i="15"/>
  <c r="L276" i="15"/>
  <c r="M276" i="15"/>
  <c r="N276" i="15"/>
  <c r="O276" i="15"/>
  <c r="P276" i="15"/>
  <c r="B277" i="15"/>
  <c r="C277" i="15"/>
  <c r="D277" i="15"/>
  <c r="E277" i="15"/>
  <c r="F277" i="15"/>
  <c r="G277" i="15"/>
  <c r="H277" i="15"/>
  <c r="I277" i="15"/>
  <c r="J277" i="15"/>
  <c r="K277" i="15"/>
  <c r="L277" i="15"/>
  <c r="M277" i="15"/>
  <c r="N277" i="15"/>
  <c r="O277" i="15"/>
  <c r="P277" i="15"/>
  <c r="B278" i="15"/>
  <c r="C278" i="15"/>
  <c r="D278" i="15"/>
  <c r="E278" i="15"/>
  <c r="F278" i="15"/>
  <c r="G278" i="15"/>
  <c r="H278" i="15"/>
  <c r="I278" i="15"/>
  <c r="J278" i="15"/>
  <c r="K278" i="15"/>
  <c r="L278" i="15"/>
  <c r="M278" i="15"/>
  <c r="N278" i="15"/>
  <c r="O278" i="15"/>
  <c r="P278" i="15"/>
  <c r="B279" i="15"/>
  <c r="C279" i="15"/>
  <c r="D279" i="15"/>
  <c r="E279" i="15"/>
  <c r="F279" i="15"/>
  <c r="G279" i="15"/>
  <c r="H279" i="15"/>
  <c r="I279" i="15"/>
  <c r="J279" i="15"/>
  <c r="K279" i="15"/>
  <c r="L279" i="15"/>
  <c r="M279" i="15"/>
  <c r="N279" i="15"/>
  <c r="O279" i="15"/>
  <c r="P279" i="15"/>
  <c r="B280" i="15"/>
  <c r="C280" i="15"/>
  <c r="D280" i="15"/>
  <c r="E280" i="15"/>
  <c r="F280" i="15"/>
  <c r="G280" i="15"/>
  <c r="H280" i="15"/>
  <c r="I280" i="15"/>
  <c r="J280" i="15"/>
  <c r="K280" i="15"/>
  <c r="L280" i="15"/>
  <c r="M280" i="15"/>
  <c r="N280" i="15"/>
  <c r="O280" i="15"/>
  <c r="P280" i="15"/>
  <c r="B281" i="15"/>
  <c r="C281" i="15"/>
  <c r="D281" i="15"/>
  <c r="E281" i="15"/>
  <c r="F281" i="15"/>
  <c r="G281" i="15"/>
  <c r="H281" i="15"/>
  <c r="I281" i="15"/>
  <c r="J281" i="15"/>
  <c r="K281" i="15"/>
  <c r="L281" i="15"/>
  <c r="M281" i="15"/>
  <c r="N281" i="15"/>
  <c r="O281" i="15"/>
  <c r="P281" i="15"/>
  <c r="B282" i="15"/>
  <c r="C282" i="15"/>
  <c r="D282" i="15"/>
  <c r="E282" i="15"/>
  <c r="F282" i="15"/>
  <c r="G282" i="15"/>
  <c r="H282" i="15"/>
  <c r="I282" i="15"/>
  <c r="J282" i="15"/>
  <c r="K282" i="15"/>
  <c r="L282" i="15"/>
  <c r="M282" i="15"/>
  <c r="N282" i="15"/>
  <c r="O282" i="15"/>
  <c r="P282" i="15"/>
  <c r="B283" i="15"/>
  <c r="C283" i="15"/>
  <c r="D283" i="15"/>
  <c r="E283" i="15"/>
  <c r="F283" i="15"/>
  <c r="G283" i="15"/>
  <c r="H283" i="15"/>
  <c r="I283" i="15"/>
  <c r="J283" i="15"/>
  <c r="K283" i="15"/>
  <c r="L283" i="15"/>
  <c r="M283" i="15"/>
  <c r="N283" i="15"/>
  <c r="O283" i="15"/>
  <c r="P283" i="15"/>
  <c r="B284" i="15"/>
  <c r="C284" i="15"/>
  <c r="D284" i="15"/>
  <c r="E284" i="15"/>
  <c r="F284" i="15"/>
  <c r="G284" i="15"/>
  <c r="H284" i="15"/>
  <c r="I284" i="15"/>
  <c r="J284" i="15"/>
  <c r="K284" i="15"/>
  <c r="L284" i="15"/>
  <c r="M284" i="15"/>
  <c r="N284" i="15"/>
  <c r="O284" i="15"/>
  <c r="P284" i="15"/>
  <c r="B285" i="15"/>
  <c r="C285" i="15"/>
  <c r="D285" i="15"/>
  <c r="E285" i="15"/>
  <c r="F285" i="15"/>
  <c r="G285" i="15"/>
  <c r="H285" i="15"/>
  <c r="I285" i="15"/>
  <c r="J285" i="15"/>
  <c r="K285" i="15"/>
  <c r="L285" i="15"/>
  <c r="M285" i="15"/>
  <c r="N285" i="15"/>
  <c r="O285" i="15"/>
  <c r="P285" i="15"/>
  <c r="B286" i="15"/>
  <c r="C286" i="15"/>
  <c r="D286" i="15"/>
  <c r="E286" i="15"/>
  <c r="F286" i="15"/>
  <c r="G286" i="15"/>
  <c r="H286" i="15"/>
  <c r="I286" i="15"/>
  <c r="J286" i="15"/>
  <c r="K286" i="15"/>
  <c r="L286" i="15"/>
  <c r="M286" i="15"/>
  <c r="N286" i="15"/>
  <c r="O286" i="15"/>
  <c r="P286" i="15"/>
  <c r="B287" i="15"/>
  <c r="C287" i="15"/>
  <c r="D287" i="15"/>
  <c r="E287" i="15"/>
  <c r="F287" i="15"/>
  <c r="G287" i="15"/>
  <c r="H287" i="15"/>
  <c r="I287" i="15"/>
  <c r="J287" i="15"/>
  <c r="K287" i="15"/>
  <c r="L287" i="15"/>
  <c r="M287" i="15"/>
  <c r="N287" i="15"/>
  <c r="O287" i="15"/>
  <c r="P287" i="15"/>
  <c r="B288" i="15"/>
  <c r="C288" i="15"/>
  <c r="D288" i="15"/>
  <c r="E288" i="15"/>
  <c r="F288" i="15"/>
  <c r="G288" i="15"/>
  <c r="H288" i="15"/>
  <c r="I288" i="15"/>
  <c r="J288" i="15"/>
  <c r="K288" i="15"/>
  <c r="L288" i="15"/>
  <c r="M288" i="15"/>
  <c r="N288" i="15"/>
  <c r="O288" i="15"/>
  <c r="P288" i="15"/>
  <c r="B289" i="15"/>
  <c r="C289" i="15"/>
  <c r="D289" i="15"/>
  <c r="E289" i="15"/>
  <c r="F289" i="15"/>
  <c r="G289" i="15"/>
  <c r="H289" i="15"/>
  <c r="I289" i="15"/>
  <c r="J289" i="15"/>
  <c r="K289" i="15"/>
  <c r="L289" i="15"/>
  <c r="M289" i="15"/>
  <c r="N289" i="15"/>
  <c r="O289" i="15"/>
  <c r="P289" i="15"/>
  <c r="B290" i="15"/>
  <c r="C290" i="15"/>
  <c r="D290" i="15"/>
  <c r="E290" i="15"/>
  <c r="F290" i="15"/>
  <c r="G290" i="15"/>
  <c r="H290" i="15"/>
  <c r="I290" i="15"/>
  <c r="J290" i="15"/>
  <c r="K290" i="15"/>
  <c r="L290" i="15"/>
  <c r="M290" i="15"/>
  <c r="N290" i="15"/>
  <c r="O290" i="15"/>
  <c r="P290" i="15"/>
  <c r="B291" i="15"/>
  <c r="C291" i="15"/>
  <c r="D291" i="15"/>
  <c r="E291" i="15"/>
  <c r="F291" i="15"/>
  <c r="G291" i="15"/>
  <c r="H291" i="15"/>
  <c r="I291" i="15"/>
  <c r="J291" i="15"/>
  <c r="K291" i="15"/>
  <c r="L291" i="15"/>
  <c r="M291" i="15"/>
  <c r="N291" i="15"/>
  <c r="O291" i="15"/>
  <c r="P291" i="15"/>
  <c r="B292" i="15"/>
  <c r="C292" i="15"/>
  <c r="D292" i="15"/>
  <c r="E292" i="15"/>
  <c r="F292" i="15"/>
  <c r="G292" i="15"/>
  <c r="H292" i="15"/>
  <c r="I292" i="15"/>
  <c r="J292" i="15"/>
  <c r="K292" i="15"/>
  <c r="L292" i="15"/>
  <c r="M292" i="15"/>
  <c r="N292" i="15"/>
  <c r="O292" i="15"/>
  <c r="P292" i="15"/>
  <c r="B293" i="15"/>
  <c r="C293" i="15"/>
  <c r="D293" i="15"/>
  <c r="E293" i="15"/>
  <c r="F293" i="15"/>
  <c r="G293" i="15"/>
  <c r="H293" i="15"/>
  <c r="I293" i="15"/>
  <c r="J293" i="15"/>
  <c r="K293" i="15"/>
  <c r="L293" i="15"/>
  <c r="M293" i="15"/>
  <c r="N293" i="15"/>
  <c r="O293" i="15"/>
  <c r="P293" i="15"/>
  <c r="B294" i="15"/>
  <c r="C294" i="15"/>
  <c r="D294" i="15"/>
  <c r="E294" i="15"/>
  <c r="F294" i="15"/>
  <c r="G294" i="15"/>
  <c r="H294" i="15"/>
  <c r="I294" i="15"/>
  <c r="J294" i="15"/>
  <c r="K294" i="15"/>
  <c r="L294" i="15"/>
  <c r="M294" i="15"/>
  <c r="N294" i="15"/>
  <c r="O294" i="15"/>
  <c r="P294" i="15"/>
  <c r="B295" i="15"/>
  <c r="C295" i="15"/>
  <c r="D295" i="15"/>
  <c r="E295" i="15"/>
  <c r="F295" i="15"/>
  <c r="G295" i="15"/>
  <c r="H295" i="15"/>
  <c r="I295" i="15"/>
  <c r="J295" i="15"/>
  <c r="K295" i="15"/>
  <c r="L295" i="15"/>
  <c r="M295" i="15"/>
  <c r="N295" i="15"/>
  <c r="O295" i="15"/>
  <c r="P295" i="15"/>
  <c r="B296" i="15"/>
  <c r="C296" i="15"/>
  <c r="D296" i="15"/>
  <c r="E296" i="15"/>
  <c r="F296" i="15"/>
  <c r="G296" i="15"/>
  <c r="H296" i="15"/>
  <c r="I296" i="15"/>
  <c r="J296" i="15"/>
  <c r="K296" i="15"/>
  <c r="L296" i="15"/>
  <c r="M296" i="15"/>
  <c r="N296" i="15"/>
  <c r="O296" i="15"/>
  <c r="P296" i="15"/>
  <c r="B297" i="15"/>
  <c r="C297" i="15"/>
  <c r="D297" i="15"/>
  <c r="E297" i="15"/>
  <c r="F297" i="15"/>
  <c r="G297" i="15"/>
  <c r="H297" i="15"/>
  <c r="I297" i="15"/>
  <c r="J297" i="15"/>
  <c r="K297" i="15"/>
  <c r="L297" i="15"/>
  <c r="M297" i="15"/>
  <c r="N297" i="15"/>
  <c r="O297" i="15"/>
  <c r="P297" i="15"/>
  <c r="B298" i="15"/>
  <c r="C298" i="15"/>
  <c r="D298" i="15"/>
  <c r="E298" i="15"/>
  <c r="F298" i="15"/>
  <c r="G298" i="15"/>
  <c r="H298" i="15"/>
  <c r="I298" i="15"/>
  <c r="J298" i="15"/>
  <c r="K298" i="15"/>
  <c r="L298" i="15"/>
  <c r="M298" i="15"/>
  <c r="N298" i="15"/>
  <c r="O298" i="15"/>
  <c r="P298" i="15"/>
  <c r="B299" i="15"/>
  <c r="C299" i="15"/>
  <c r="D299" i="15"/>
  <c r="E299" i="15"/>
  <c r="F299" i="15"/>
  <c r="G299" i="15"/>
  <c r="H299" i="15"/>
  <c r="I299" i="15"/>
  <c r="J299" i="15"/>
  <c r="K299" i="15"/>
  <c r="L299" i="15"/>
  <c r="M299" i="15"/>
  <c r="N299" i="15"/>
  <c r="O299" i="15"/>
  <c r="P299" i="15"/>
  <c r="B300" i="15"/>
  <c r="C300" i="15"/>
  <c r="D300" i="15"/>
  <c r="E300" i="15"/>
  <c r="F300" i="15"/>
  <c r="G300" i="15"/>
  <c r="H300" i="15"/>
  <c r="I300" i="15"/>
  <c r="J300" i="15"/>
  <c r="K300" i="15"/>
  <c r="L300" i="15"/>
  <c r="M300" i="15"/>
  <c r="N300" i="15"/>
  <c r="O300" i="15"/>
  <c r="P300" i="15"/>
  <c r="B301" i="15"/>
  <c r="C301" i="15"/>
  <c r="D301" i="15"/>
  <c r="E301" i="15"/>
  <c r="F301" i="15"/>
  <c r="G301" i="15"/>
  <c r="H301" i="15"/>
  <c r="I301" i="15"/>
  <c r="J301" i="15"/>
  <c r="K301" i="15"/>
  <c r="L301" i="15"/>
  <c r="M301" i="15"/>
  <c r="N301" i="15"/>
  <c r="O301" i="15"/>
  <c r="P301" i="15"/>
  <c r="B302" i="15"/>
  <c r="C302" i="15"/>
  <c r="D302" i="15"/>
  <c r="E302" i="15"/>
  <c r="F302" i="15"/>
  <c r="G302" i="15"/>
  <c r="H302" i="15"/>
  <c r="I302" i="15"/>
  <c r="J302" i="15"/>
  <c r="K302" i="15"/>
  <c r="L302" i="15"/>
  <c r="M302" i="15"/>
  <c r="N302" i="15"/>
  <c r="O302" i="15"/>
  <c r="P302" i="15"/>
  <c r="B303" i="15"/>
  <c r="C303" i="15"/>
  <c r="D303" i="15"/>
  <c r="E303" i="15"/>
  <c r="F303" i="15"/>
  <c r="G303" i="15"/>
  <c r="H303" i="15"/>
  <c r="I303" i="15"/>
  <c r="J303" i="15"/>
  <c r="K303" i="15"/>
  <c r="L303" i="15"/>
  <c r="M303" i="15"/>
  <c r="N303" i="15"/>
  <c r="O303" i="15"/>
  <c r="P303" i="15"/>
  <c r="B304" i="15"/>
  <c r="C304" i="15"/>
  <c r="D304" i="15"/>
  <c r="E304" i="15"/>
  <c r="F304" i="15"/>
  <c r="G304" i="15"/>
  <c r="H304" i="15"/>
  <c r="I304" i="15"/>
  <c r="J304" i="15"/>
  <c r="K304" i="15"/>
  <c r="L304" i="15"/>
  <c r="M304" i="15"/>
  <c r="N304" i="15"/>
  <c r="O304" i="15"/>
  <c r="P304" i="15"/>
  <c r="B305" i="15"/>
  <c r="C305" i="15"/>
  <c r="D305" i="15"/>
  <c r="E305" i="15"/>
  <c r="F305" i="15"/>
  <c r="G305" i="15"/>
  <c r="H305" i="15"/>
  <c r="I305" i="15"/>
  <c r="J305" i="15"/>
  <c r="K305" i="15"/>
  <c r="L305" i="15"/>
  <c r="M305" i="15"/>
  <c r="N305" i="15"/>
  <c r="O305" i="15"/>
  <c r="P305" i="15"/>
  <c r="B306" i="15"/>
  <c r="C306" i="15"/>
  <c r="D306" i="15"/>
  <c r="E306" i="15"/>
  <c r="F306" i="15"/>
  <c r="G306" i="15"/>
  <c r="H306" i="15"/>
  <c r="I306" i="15"/>
  <c r="J306" i="15"/>
  <c r="K306" i="15"/>
  <c r="L306" i="15"/>
  <c r="M306" i="15"/>
  <c r="N306" i="15"/>
  <c r="O306" i="15"/>
  <c r="P306" i="15"/>
  <c r="B307" i="15"/>
  <c r="C307" i="15"/>
  <c r="D307" i="15"/>
  <c r="E307" i="15"/>
  <c r="F307" i="15"/>
  <c r="G307" i="15"/>
  <c r="H307" i="15"/>
  <c r="I307" i="15"/>
  <c r="J307" i="15"/>
  <c r="K307" i="15"/>
  <c r="L307" i="15"/>
  <c r="M307" i="15"/>
  <c r="N307" i="15"/>
  <c r="O307" i="15"/>
  <c r="P307" i="15"/>
  <c r="B308" i="15"/>
  <c r="C308" i="15"/>
  <c r="D308" i="15"/>
  <c r="E308" i="15"/>
  <c r="F308" i="15"/>
  <c r="G308" i="15"/>
  <c r="H308" i="15"/>
  <c r="I308" i="15"/>
  <c r="J308" i="15"/>
  <c r="K308" i="15"/>
  <c r="L308" i="15"/>
  <c r="M308" i="15"/>
  <c r="N308" i="15"/>
  <c r="O308" i="15"/>
  <c r="P308" i="15"/>
  <c r="B309" i="15"/>
  <c r="C309" i="15"/>
  <c r="D309" i="15"/>
  <c r="E309" i="15"/>
  <c r="F309" i="15"/>
  <c r="G309" i="15"/>
  <c r="H309" i="15"/>
  <c r="I309" i="15"/>
  <c r="J309" i="15"/>
  <c r="K309" i="15"/>
  <c r="L309" i="15"/>
  <c r="M309" i="15"/>
  <c r="N309" i="15"/>
  <c r="O309" i="15"/>
  <c r="P309" i="15"/>
  <c r="B310" i="15"/>
  <c r="C310" i="15"/>
  <c r="D310" i="15"/>
  <c r="E310" i="15"/>
  <c r="F310" i="15"/>
  <c r="G310" i="15"/>
  <c r="H310" i="15"/>
  <c r="I310" i="15"/>
  <c r="J310" i="15"/>
  <c r="K310" i="15"/>
  <c r="L310" i="15"/>
  <c r="M310" i="15"/>
  <c r="N310" i="15"/>
  <c r="O310" i="15"/>
  <c r="P310" i="15"/>
  <c r="B311" i="15"/>
  <c r="C311" i="15"/>
  <c r="D311" i="15"/>
  <c r="E311" i="15"/>
  <c r="F311" i="15"/>
  <c r="G311" i="15"/>
  <c r="H311" i="15"/>
  <c r="I311" i="15"/>
  <c r="J311" i="15"/>
  <c r="K311" i="15"/>
  <c r="L311" i="15"/>
  <c r="M311" i="15"/>
  <c r="N311" i="15"/>
  <c r="O311" i="15"/>
  <c r="P311" i="15"/>
  <c r="B312" i="15"/>
  <c r="C312" i="15"/>
  <c r="D312" i="15"/>
  <c r="E312" i="15"/>
  <c r="F312" i="15"/>
  <c r="G312" i="15"/>
  <c r="H312" i="15"/>
  <c r="I312" i="15"/>
  <c r="J312" i="15"/>
  <c r="K312" i="15"/>
  <c r="L312" i="15"/>
  <c r="M312" i="15"/>
  <c r="N312" i="15"/>
  <c r="O312" i="15"/>
  <c r="P312" i="15"/>
  <c r="B313" i="15"/>
  <c r="C313" i="15"/>
  <c r="D313" i="15"/>
  <c r="E313" i="15"/>
  <c r="F313" i="15"/>
  <c r="G313" i="15"/>
  <c r="H313" i="15"/>
  <c r="I313" i="15"/>
  <c r="J313" i="15"/>
  <c r="K313" i="15"/>
  <c r="L313" i="15"/>
  <c r="M313" i="15"/>
  <c r="N313" i="15"/>
  <c r="O313" i="15"/>
  <c r="P313" i="15"/>
  <c r="B314" i="15"/>
  <c r="C314" i="15"/>
  <c r="D314" i="15"/>
  <c r="E314" i="15"/>
  <c r="F314" i="15"/>
  <c r="G314" i="15"/>
  <c r="H314" i="15"/>
  <c r="I314" i="15"/>
  <c r="J314" i="15"/>
  <c r="K314" i="15"/>
  <c r="L314" i="15"/>
  <c r="M314" i="15"/>
  <c r="N314" i="15"/>
  <c r="O314" i="15"/>
  <c r="P314" i="15"/>
  <c r="B315" i="15"/>
  <c r="C315" i="15"/>
  <c r="D315" i="15"/>
  <c r="E315" i="15"/>
  <c r="F315" i="15"/>
  <c r="G315" i="15"/>
  <c r="H315" i="15"/>
  <c r="I315" i="15"/>
  <c r="J315" i="15"/>
  <c r="K315" i="15"/>
  <c r="L315" i="15"/>
  <c r="M315" i="15"/>
  <c r="N315" i="15"/>
  <c r="O315" i="15"/>
  <c r="P315" i="15"/>
  <c r="B316" i="15"/>
  <c r="C316" i="15"/>
  <c r="D316" i="15"/>
  <c r="E316" i="15"/>
  <c r="F316" i="15"/>
  <c r="G316" i="15"/>
  <c r="H316" i="15"/>
  <c r="I316" i="15"/>
  <c r="J316" i="15"/>
  <c r="K316" i="15"/>
  <c r="L316" i="15"/>
  <c r="M316" i="15"/>
  <c r="N316" i="15"/>
  <c r="O316" i="15"/>
  <c r="P316" i="15"/>
  <c r="B317" i="15"/>
  <c r="C317" i="15"/>
  <c r="D317" i="15"/>
  <c r="E317" i="15"/>
  <c r="F317" i="15"/>
  <c r="G317" i="15"/>
  <c r="H317" i="15"/>
  <c r="I317" i="15"/>
  <c r="J317" i="15"/>
  <c r="K317" i="15"/>
  <c r="L317" i="15"/>
  <c r="M317" i="15"/>
  <c r="N317" i="15"/>
  <c r="O317" i="15"/>
  <c r="P317" i="15"/>
  <c r="B318" i="15"/>
  <c r="C318" i="15"/>
  <c r="D318" i="15"/>
  <c r="E318" i="15"/>
  <c r="F318" i="15"/>
  <c r="G318" i="15"/>
  <c r="H318" i="15"/>
  <c r="I318" i="15"/>
  <c r="J318" i="15"/>
  <c r="K318" i="15"/>
  <c r="L318" i="15"/>
  <c r="M318" i="15"/>
  <c r="N318" i="15"/>
  <c r="O318" i="15"/>
  <c r="P318" i="15"/>
  <c r="B319" i="15"/>
  <c r="C319" i="15"/>
  <c r="D319" i="15"/>
  <c r="E319" i="15"/>
  <c r="F319" i="15"/>
  <c r="G319" i="15"/>
  <c r="H319" i="15"/>
  <c r="I319" i="15"/>
  <c r="J319" i="15"/>
  <c r="K319" i="15"/>
  <c r="L319" i="15"/>
  <c r="M319" i="15"/>
  <c r="N319" i="15"/>
  <c r="O319" i="15"/>
  <c r="P319" i="15"/>
  <c r="B320" i="15"/>
  <c r="C320" i="15"/>
  <c r="D320" i="15"/>
  <c r="E320" i="15"/>
  <c r="F320" i="15"/>
  <c r="G320" i="15"/>
  <c r="H320" i="15"/>
  <c r="I320" i="15"/>
  <c r="J320" i="15"/>
  <c r="K320" i="15"/>
  <c r="L320" i="15"/>
  <c r="M320" i="15"/>
  <c r="N320" i="15"/>
  <c r="O320" i="15"/>
  <c r="P320" i="15"/>
  <c r="B321" i="15"/>
  <c r="C321" i="15"/>
  <c r="D321" i="15"/>
  <c r="E321" i="15"/>
  <c r="F321" i="15"/>
  <c r="G321" i="15"/>
  <c r="H321" i="15"/>
  <c r="I321" i="15"/>
  <c r="J321" i="15"/>
  <c r="K321" i="15"/>
  <c r="L321" i="15"/>
  <c r="M321" i="15"/>
  <c r="N321" i="15"/>
  <c r="O321" i="15"/>
  <c r="P321" i="15"/>
  <c r="B322" i="15"/>
  <c r="C322" i="15"/>
  <c r="D322" i="15"/>
  <c r="E322" i="15"/>
  <c r="F322" i="15"/>
  <c r="G322" i="15"/>
  <c r="H322" i="15"/>
  <c r="I322" i="15"/>
  <c r="J322" i="15"/>
  <c r="K322" i="15"/>
  <c r="L322" i="15"/>
  <c r="M322" i="15"/>
  <c r="N322" i="15"/>
  <c r="O322" i="15"/>
  <c r="P322" i="15"/>
  <c r="B323" i="15"/>
  <c r="C323" i="15"/>
  <c r="D323" i="15"/>
  <c r="E323" i="15"/>
  <c r="F323" i="15"/>
  <c r="G323" i="15"/>
  <c r="H323" i="15"/>
  <c r="I323" i="15"/>
  <c r="J323" i="15"/>
  <c r="K323" i="15"/>
  <c r="L323" i="15"/>
  <c r="M323" i="15"/>
  <c r="N323" i="15"/>
  <c r="O323" i="15"/>
  <c r="P323" i="15"/>
  <c r="B324" i="15"/>
  <c r="C324" i="15"/>
  <c r="D324" i="15"/>
  <c r="E324" i="15"/>
  <c r="F324" i="15"/>
  <c r="G324" i="15"/>
  <c r="H324" i="15"/>
  <c r="I324" i="15"/>
  <c r="J324" i="15"/>
  <c r="K324" i="15"/>
  <c r="L324" i="15"/>
  <c r="M324" i="15"/>
  <c r="N324" i="15"/>
  <c r="O324" i="15"/>
  <c r="P324" i="15"/>
  <c r="B325" i="15"/>
  <c r="C325" i="15"/>
  <c r="D325" i="15"/>
  <c r="E325" i="15"/>
  <c r="F325" i="15"/>
  <c r="G325" i="15"/>
  <c r="H325" i="15"/>
  <c r="I325" i="15"/>
  <c r="J325" i="15"/>
  <c r="K325" i="15"/>
  <c r="L325" i="15"/>
  <c r="M325" i="15"/>
  <c r="N325" i="15"/>
  <c r="O325" i="15"/>
  <c r="P325" i="15"/>
  <c r="B326" i="15"/>
  <c r="C326" i="15"/>
  <c r="D326" i="15"/>
  <c r="E326" i="15"/>
  <c r="F326" i="15"/>
  <c r="G326" i="15"/>
  <c r="H326" i="15"/>
  <c r="I326" i="15"/>
  <c r="J326" i="15"/>
  <c r="K326" i="15"/>
  <c r="L326" i="15"/>
  <c r="M326" i="15"/>
  <c r="N326" i="15"/>
  <c r="O326" i="15"/>
  <c r="P326" i="15"/>
  <c r="B327" i="15"/>
  <c r="C327" i="15"/>
  <c r="D327" i="15"/>
  <c r="E327" i="15"/>
  <c r="F327" i="15"/>
  <c r="G327" i="15"/>
  <c r="H327" i="15"/>
  <c r="I327" i="15"/>
  <c r="J327" i="15"/>
  <c r="K327" i="15"/>
  <c r="L327" i="15"/>
  <c r="M327" i="15"/>
  <c r="N327" i="15"/>
  <c r="O327" i="15"/>
  <c r="P327" i="15"/>
  <c r="B328" i="15"/>
  <c r="C328" i="15"/>
  <c r="D328" i="15"/>
  <c r="E328" i="15"/>
  <c r="F328" i="15"/>
  <c r="G328" i="15"/>
  <c r="H328" i="15"/>
  <c r="I328" i="15"/>
  <c r="J328" i="15"/>
  <c r="K328" i="15"/>
  <c r="L328" i="15"/>
  <c r="M328" i="15"/>
  <c r="N328" i="15"/>
  <c r="O328" i="15"/>
  <c r="P328" i="15"/>
  <c r="B329" i="15"/>
  <c r="C329" i="15"/>
  <c r="D329" i="15"/>
  <c r="E329" i="15"/>
  <c r="F329" i="15"/>
  <c r="G329" i="15"/>
  <c r="H329" i="15"/>
  <c r="I329" i="15"/>
  <c r="J329" i="15"/>
  <c r="K329" i="15"/>
  <c r="L329" i="15"/>
  <c r="M329" i="15"/>
  <c r="N329" i="15"/>
  <c r="O329" i="15"/>
  <c r="P329" i="15"/>
  <c r="B330" i="15"/>
  <c r="C330" i="15"/>
  <c r="D330" i="15"/>
  <c r="E330" i="15"/>
  <c r="F330" i="15"/>
  <c r="G330" i="15"/>
  <c r="H330" i="15"/>
  <c r="I330" i="15"/>
  <c r="J330" i="15"/>
  <c r="K330" i="15"/>
  <c r="L330" i="15"/>
  <c r="M330" i="15"/>
  <c r="N330" i="15"/>
  <c r="O330" i="15"/>
  <c r="P330" i="15"/>
  <c r="B331" i="15"/>
  <c r="C331" i="15"/>
  <c r="D331" i="15"/>
  <c r="E331" i="15"/>
  <c r="F331" i="15"/>
  <c r="G331" i="15"/>
  <c r="H331" i="15"/>
  <c r="I331" i="15"/>
  <c r="J331" i="15"/>
  <c r="K331" i="15"/>
  <c r="L331" i="15"/>
  <c r="M331" i="15"/>
  <c r="N331" i="15"/>
  <c r="O331" i="15"/>
  <c r="P331" i="15"/>
  <c r="B332" i="15"/>
  <c r="C332" i="15"/>
  <c r="D332" i="15"/>
  <c r="E332" i="15"/>
  <c r="F332" i="15"/>
  <c r="G332" i="15"/>
  <c r="H332" i="15"/>
  <c r="I332" i="15"/>
  <c r="J332" i="15"/>
  <c r="K332" i="15"/>
  <c r="L332" i="15"/>
  <c r="M332" i="15"/>
  <c r="N332" i="15"/>
  <c r="O332" i="15"/>
  <c r="P332" i="15"/>
  <c r="B333" i="15"/>
  <c r="C333" i="15"/>
  <c r="D333" i="15"/>
  <c r="E333" i="15"/>
  <c r="F333" i="15"/>
  <c r="G333" i="15"/>
  <c r="H333" i="15"/>
  <c r="I333" i="15"/>
  <c r="J333" i="15"/>
  <c r="K333" i="15"/>
  <c r="L333" i="15"/>
  <c r="M333" i="15"/>
  <c r="N333" i="15"/>
  <c r="O333" i="15"/>
  <c r="P333" i="15"/>
  <c r="B334" i="15"/>
  <c r="C334" i="15"/>
  <c r="D334" i="15"/>
  <c r="E334" i="15"/>
  <c r="F334" i="15"/>
  <c r="G334" i="15"/>
  <c r="H334" i="15"/>
  <c r="I334" i="15"/>
  <c r="J334" i="15"/>
  <c r="K334" i="15"/>
  <c r="L334" i="15"/>
  <c r="M334" i="15"/>
  <c r="N334" i="15"/>
  <c r="O334" i="15"/>
  <c r="P334" i="15"/>
  <c r="B335" i="15"/>
  <c r="C335" i="15"/>
  <c r="D335" i="15"/>
  <c r="E335" i="15"/>
  <c r="F335" i="15"/>
  <c r="G335" i="15"/>
  <c r="H335" i="15"/>
  <c r="I335" i="15"/>
  <c r="J335" i="15"/>
  <c r="K335" i="15"/>
  <c r="L335" i="15"/>
  <c r="M335" i="15"/>
  <c r="N335" i="15"/>
  <c r="O335" i="15"/>
  <c r="P335" i="15"/>
  <c r="B336" i="15"/>
  <c r="C336" i="15"/>
  <c r="D336" i="15"/>
  <c r="E336" i="15"/>
  <c r="F336" i="15"/>
  <c r="G336" i="15"/>
  <c r="H336" i="15"/>
  <c r="I336" i="15"/>
  <c r="J336" i="15"/>
  <c r="K336" i="15"/>
  <c r="L336" i="15"/>
  <c r="M336" i="15"/>
  <c r="N336" i="15"/>
  <c r="O336" i="15"/>
  <c r="P336" i="15"/>
  <c r="B337" i="15"/>
  <c r="C337" i="15"/>
  <c r="D337" i="15"/>
  <c r="E337" i="15"/>
  <c r="F337" i="15"/>
  <c r="G337" i="15"/>
  <c r="H337" i="15"/>
  <c r="I337" i="15"/>
  <c r="J337" i="15"/>
  <c r="K337" i="15"/>
  <c r="L337" i="15"/>
  <c r="M337" i="15"/>
  <c r="N337" i="15"/>
  <c r="O337" i="15"/>
  <c r="P337" i="15"/>
  <c r="B338" i="15"/>
  <c r="C338" i="15"/>
  <c r="D338" i="15"/>
  <c r="E338" i="15"/>
  <c r="F338" i="15"/>
  <c r="G338" i="15"/>
  <c r="H338" i="15"/>
  <c r="I338" i="15"/>
  <c r="J338" i="15"/>
  <c r="K338" i="15"/>
  <c r="L338" i="15"/>
  <c r="M338" i="15"/>
  <c r="N338" i="15"/>
  <c r="O338" i="15"/>
  <c r="P338" i="15"/>
  <c r="B339" i="15"/>
  <c r="C339" i="15"/>
  <c r="D339" i="15"/>
  <c r="E339" i="15"/>
  <c r="F339" i="15"/>
  <c r="G339" i="15"/>
  <c r="H339" i="15"/>
  <c r="I339" i="15"/>
  <c r="J339" i="15"/>
  <c r="K339" i="15"/>
  <c r="L339" i="15"/>
  <c r="M339" i="15"/>
  <c r="N339" i="15"/>
  <c r="O339" i="15"/>
  <c r="P339" i="15"/>
  <c r="B340" i="15"/>
  <c r="C340" i="15"/>
  <c r="D340" i="15"/>
  <c r="E340" i="15"/>
  <c r="F340" i="15"/>
  <c r="G340" i="15"/>
  <c r="H340" i="15"/>
  <c r="I340" i="15"/>
  <c r="J340" i="15"/>
  <c r="K340" i="15"/>
  <c r="L340" i="15"/>
  <c r="M340" i="15"/>
  <c r="N340" i="15"/>
  <c r="O340" i="15"/>
  <c r="P340" i="15"/>
  <c r="B341" i="15"/>
  <c r="C341" i="15"/>
  <c r="D341" i="15"/>
  <c r="E341" i="15"/>
  <c r="F341" i="15"/>
  <c r="G341" i="15"/>
  <c r="H341" i="15"/>
  <c r="I341" i="15"/>
  <c r="J341" i="15"/>
  <c r="K341" i="15"/>
  <c r="L341" i="15"/>
  <c r="M341" i="15"/>
  <c r="N341" i="15"/>
  <c r="O341" i="15"/>
  <c r="P341" i="15"/>
  <c r="B342" i="15"/>
  <c r="C342" i="15"/>
  <c r="D342" i="15"/>
  <c r="E342" i="15"/>
  <c r="F342" i="15"/>
  <c r="G342" i="15"/>
  <c r="H342" i="15"/>
  <c r="I342" i="15"/>
  <c r="J342" i="15"/>
  <c r="K342" i="15"/>
  <c r="L342" i="15"/>
  <c r="M342" i="15"/>
  <c r="N342" i="15"/>
  <c r="O342" i="15"/>
  <c r="P342" i="15"/>
  <c r="B343" i="15"/>
  <c r="C343" i="15"/>
  <c r="D343" i="15"/>
  <c r="E343" i="15"/>
  <c r="F343" i="15"/>
  <c r="G343" i="15"/>
  <c r="H343" i="15"/>
  <c r="I343" i="15"/>
  <c r="J343" i="15"/>
  <c r="K343" i="15"/>
  <c r="L343" i="15"/>
  <c r="M343" i="15"/>
  <c r="N343" i="15"/>
  <c r="O343" i="15"/>
  <c r="P343" i="15"/>
  <c r="B344" i="15"/>
  <c r="C344" i="15"/>
  <c r="D344" i="15"/>
  <c r="E344" i="15"/>
  <c r="F344" i="15"/>
  <c r="G344" i="15"/>
  <c r="H344" i="15"/>
  <c r="I344" i="15"/>
  <c r="J344" i="15"/>
  <c r="K344" i="15"/>
  <c r="L344" i="15"/>
  <c r="M344" i="15"/>
  <c r="N344" i="15"/>
  <c r="O344" i="15"/>
  <c r="P344" i="15"/>
  <c r="B345" i="15"/>
  <c r="C345" i="15"/>
  <c r="D345" i="15"/>
  <c r="E345" i="15"/>
  <c r="F345" i="15"/>
  <c r="G345" i="15"/>
  <c r="H345" i="15"/>
  <c r="I345" i="15"/>
  <c r="J345" i="15"/>
  <c r="K345" i="15"/>
  <c r="L345" i="15"/>
  <c r="M345" i="15"/>
  <c r="N345" i="15"/>
  <c r="O345" i="15"/>
  <c r="P345" i="15"/>
  <c r="B346" i="15"/>
  <c r="C346" i="15"/>
  <c r="D346" i="15"/>
  <c r="E346" i="15"/>
  <c r="F346" i="15"/>
  <c r="G346" i="15"/>
  <c r="H346" i="15"/>
  <c r="I346" i="15"/>
  <c r="J346" i="15"/>
  <c r="K346" i="15"/>
  <c r="L346" i="15"/>
  <c r="M346" i="15"/>
  <c r="N346" i="15"/>
  <c r="O346" i="15"/>
  <c r="P346" i="15"/>
  <c r="B347" i="15"/>
  <c r="C347" i="15"/>
  <c r="D347" i="15"/>
  <c r="E347" i="15"/>
  <c r="F347" i="15"/>
  <c r="G347" i="15"/>
  <c r="H347" i="15"/>
  <c r="I347" i="15"/>
  <c r="J347" i="15"/>
  <c r="K347" i="15"/>
  <c r="L347" i="15"/>
  <c r="M347" i="15"/>
  <c r="N347" i="15"/>
  <c r="O347" i="15"/>
  <c r="P347" i="15"/>
  <c r="B348" i="15"/>
  <c r="C348" i="15"/>
  <c r="D348" i="15"/>
  <c r="E348" i="15"/>
  <c r="F348" i="15"/>
  <c r="G348" i="15"/>
  <c r="H348" i="15"/>
  <c r="I348" i="15"/>
  <c r="J348" i="15"/>
  <c r="K348" i="15"/>
  <c r="L348" i="15"/>
  <c r="M348" i="15"/>
  <c r="N348" i="15"/>
  <c r="O348" i="15"/>
  <c r="P348" i="15"/>
  <c r="B349" i="15"/>
  <c r="C349" i="15"/>
  <c r="D349" i="15"/>
  <c r="E349" i="15"/>
  <c r="F349" i="15"/>
  <c r="G349" i="15"/>
  <c r="H349" i="15"/>
  <c r="I349" i="15"/>
  <c r="J349" i="15"/>
  <c r="K349" i="15"/>
  <c r="L349" i="15"/>
  <c r="M349" i="15"/>
  <c r="N349" i="15"/>
  <c r="O349" i="15"/>
  <c r="P349" i="15"/>
  <c r="B350" i="15"/>
  <c r="C350" i="15"/>
  <c r="D350" i="15"/>
  <c r="E350" i="15"/>
  <c r="F350" i="15"/>
  <c r="G350" i="15"/>
  <c r="H350" i="15"/>
  <c r="I350" i="15"/>
  <c r="J350" i="15"/>
  <c r="K350" i="15"/>
  <c r="L350" i="15"/>
  <c r="M350" i="15"/>
  <c r="N350" i="15"/>
  <c r="O350" i="15"/>
  <c r="P350" i="15"/>
  <c r="B351" i="15"/>
  <c r="C351" i="15"/>
  <c r="D351" i="15"/>
  <c r="E351" i="15"/>
  <c r="F351" i="15"/>
  <c r="G351" i="15"/>
  <c r="H351" i="15"/>
  <c r="I351" i="15"/>
  <c r="J351" i="15"/>
  <c r="K351" i="15"/>
  <c r="L351" i="15"/>
  <c r="M351" i="15"/>
  <c r="N351" i="15"/>
  <c r="O351" i="15"/>
  <c r="P351" i="15"/>
  <c r="B352" i="15"/>
  <c r="C352" i="15"/>
  <c r="D352" i="15"/>
  <c r="E352" i="15"/>
  <c r="F352" i="15"/>
  <c r="G352" i="15"/>
  <c r="H352" i="15"/>
  <c r="I352" i="15"/>
  <c r="J352" i="15"/>
  <c r="K352" i="15"/>
  <c r="L352" i="15"/>
  <c r="M352" i="15"/>
  <c r="N352" i="15"/>
  <c r="O352" i="15"/>
  <c r="P352" i="15"/>
  <c r="B353" i="15"/>
  <c r="C353" i="15"/>
  <c r="D353" i="15"/>
  <c r="E353" i="15"/>
  <c r="F353" i="15"/>
  <c r="G353" i="15"/>
  <c r="H353" i="15"/>
  <c r="I353" i="15"/>
  <c r="J353" i="15"/>
  <c r="K353" i="15"/>
  <c r="L353" i="15"/>
  <c r="M353" i="15"/>
  <c r="N353" i="15"/>
  <c r="O353" i="15"/>
  <c r="P353" i="15"/>
  <c r="B354" i="15"/>
  <c r="C354" i="15"/>
  <c r="D354" i="15"/>
  <c r="E354" i="15"/>
  <c r="F354" i="15"/>
  <c r="G354" i="15"/>
  <c r="H354" i="15"/>
  <c r="I354" i="15"/>
  <c r="J354" i="15"/>
  <c r="K354" i="15"/>
  <c r="L354" i="15"/>
  <c r="M354" i="15"/>
  <c r="N354" i="15"/>
  <c r="O354" i="15"/>
  <c r="P354" i="15"/>
  <c r="B355" i="15"/>
  <c r="C355" i="15"/>
  <c r="D355" i="15"/>
  <c r="E355" i="15"/>
  <c r="F355" i="15"/>
  <c r="G355" i="15"/>
  <c r="H355" i="15"/>
  <c r="I355" i="15"/>
  <c r="J355" i="15"/>
  <c r="K355" i="15"/>
  <c r="L355" i="15"/>
  <c r="M355" i="15"/>
  <c r="N355" i="15"/>
  <c r="O355" i="15"/>
  <c r="P355" i="15"/>
  <c r="B356" i="15"/>
  <c r="C356" i="15"/>
  <c r="D356" i="15"/>
  <c r="E356" i="15"/>
  <c r="F356" i="15"/>
  <c r="G356" i="15"/>
  <c r="H356" i="15"/>
  <c r="I356" i="15"/>
  <c r="J356" i="15"/>
  <c r="K356" i="15"/>
  <c r="L356" i="15"/>
  <c r="M356" i="15"/>
  <c r="N356" i="15"/>
  <c r="O356" i="15"/>
  <c r="P356" i="15"/>
  <c r="B357" i="15"/>
  <c r="C357" i="15"/>
  <c r="D357" i="15"/>
  <c r="E357" i="15"/>
  <c r="F357" i="15"/>
  <c r="G357" i="15"/>
  <c r="H357" i="15"/>
  <c r="I357" i="15"/>
  <c r="J357" i="15"/>
  <c r="K357" i="15"/>
  <c r="L357" i="15"/>
  <c r="M357" i="15"/>
  <c r="N357" i="15"/>
  <c r="O357" i="15"/>
  <c r="P357" i="15"/>
  <c r="B358" i="15"/>
  <c r="C358" i="15"/>
  <c r="D358" i="15"/>
  <c r="E358" i="15"/>
  <c r="F358" i="15"/>
  <c r="G358" i="15"/>
  <c r="H358" i="15"/>
  <c r="I358" i="15"/>
  <c r="J358" i="15"/>
  <c r="K358" i="15"/>
  <c r="L358" i="15"/>
  <c r="M358" i="15"/>
  <c r="N358" i="15"/>
  <c r="O358" i="15"/>
  <c r="P358" i="15"/>
  <c r="B359" i="15"/>
  <c r="C359" i="15"/>
  <c r="D359" i="15"/>
  <c r="E359" i="15"/>
  <c r="F359" i="15"/>
  <c r="G359" i="15"/>
  <c r="H359" i="15"/>
  <c r="I359" i="15"/>
  <c r="J359" i="15"/>
  <c r="K359" i="15"/>
  <c r="L359" i="15"/>
  <c r="M359" i="15"/>
  <c r="N359" i="15"/>
  <c r="O359" i="15"/>
  <c r="P359" i="15"/>
  <c r="B360" i="15"/>
  <c r="C360" i="15"/>
  <c r="D360" i="15"/>
  <c r="E360" i="15"/>
  <c r="F360" i="15"/>
  <c r="G360" i="15"/>
  <c r="H360" i="15"/>
  <c r="I360" i="15"/>
  <c r="J360" i="15"/>
  <c r="K360" i="15"/>
  <c r="L360" i="15"/>
  <c r="M360" i="15"/>
  <c r="N360" i="15"/>
  <c r="O360" i="15"/>
  <c r="P360" i="15"/>
  <c r="B361" i="15"/>
  <c r="C361" i="15"/>
  <c r="D361" i="15"/>
  <c r="E361" i="15"/>
  <c r="F361" i="15"/>
  <c r="G361" i="15"/>
  <c r="H361" i="15"/>
  <c r="I361" i="15"/>
  <c r="J361" i="15"/>
  <c r="K361" i="15"/>
  <c r="L361" i="15"/>
  <c r="M361" i="15"/>
  <c r="N361" i="15"/>
  <c r="O361" i="15"/>
  <c r="P361" i="15"/>
  <c r="B362" i="15"/>
  <c r="C362" i="15"/>
  <c r="D362" i="15"/>
  <c r="E362" i="15"/>
  <c r="F362" i="15"/>
  <c r="G362" i="15"/>
  <c r="H362" i="15"/>
  <c r="I362" i="15"/>
  <c r="J362" i="15"/>
  <c r="K362" i="15"/>
  <c r="L362" i="15"/>
  <c r="M362" i="15"/>
  <c r="N362" i="15"/>
  <c r="O362" i="15"/>
  <c r="P362" i="15"/>
  <c r="B363" i="15"/>
  <c r="C363" i="15"/>
  <c r="D363" i="15"/>
  <c r="E363" i="15"/>
  <c r="F363" i="15"/>
  <c r="G363" i="15"/>
  <c r="H363" i="15"/>
  <c r="I363" i="15"/>
  <c r="J363" i="15"/>
  <c r="K363" i="15"/>
  <c r="L363" i="15"/>
  <c r="M363" i="15"/>
  <c r="N363" i="15"/>
  <c r="O363" i="15"/>
  <c r="P363" i="15"/>
  <c r="B364" i="15"/>
  <c r="C364" i="15"/>
  <c r="D364" i="15"/>
  <c r="E364" i="15"/>
  <c r="F364" i="15"/>
  <c r="G364" i="15"/>
  <c r="H364" i="15"/>
  <c r="I364" i="15"/>
  <c r="J364" i="15"/>
  <c r="K364" i="15"/>
  <c r="L364" i="15"/>
  <c r="M364" i="15"/>
  <c r="N364" i="15"/>
  <c r="O364" i="15"/>
  <c r="P364" i="15"/>
  <c r="B365" i="15"/>
  <c r="C365" i="15"/>
  <c r="D365" i="15"/>
  <c r="E365" i="15"/>
  <c r="F365" i="15"/>
  <c r="G365" i="15"/>
  <c r="H365" i="15"/>
  <c r="I365" i="15"/>
  <c r="J365" i="15"/>
  <c r="K365" i="15"/>
  <c r="L365" i="15"/>
  <c r="M365" i="15"/>
  <c r="N365" i="15"/>
  <c r="O365" i="15"/>
  <c r="P365" i="15"/>
  <c r="B366" i="15"/>
  <c r="C366" i="15"/>
  <c r="D366" i="15"/>
  <c r="E366" i="15"/>
  <c r="F366" i="15"/>
  <c r="G366" i="15"/>
  <c r="H366" i="15"/>
  <c r="I366" i="15"/>
  <c r="J366" i="15"/>
  <c r="K366" i="15"/>
  <c r="L366" i="15"/>
  <c r="M366" i="15"/>
  <c r="N366" i="15"/>
  <c r="O366" i="15"/>
  <c r="P366" i="15"/>
  <c r="B367" i="15"/>
  <c r="C367" i="15"/>
  <c r="D367" i="15"/>
  <c r="E367" i="15"/>
  <c r="F367" i="15"/>
  <c r="G367" i="15"/>
  <c r="H367" i="15"/>
  <c r="I367" i="15"/>
  <c r="J367" i="15"/>
  <c r="K367" i="15"/>
  <c r="L367" i="15"/>
  <c r="M367" i="15"/>
  <c r="N367" i="15"/>
  <c r="O367" i="15"/>
  <c r="P367" i="15"/>
  <c r="B368" i="15"/>
  <c r="C368" i="15"/>
  <c r="D368" i="15"/>
  <c r="E368" i="15"/>
  <c r="F368" i="15"/>
  <c r="G368" i="15"/>
  <c r="H368" i="15"/>
  <c r="I368" i="15"/>
  <c r="J368" i="15"/>
  <c r="K368" i="15"/>
  <c r="L368" i="15"/>
  <c r="M368" i="15"/>
  <c r="N368" i="15"/>
  <c r="O368" i="15"/>
  <c r="P368" i="15"/>
  <c r="B369" i="15"/>
  <c r="C369" i="15"/>
  <c r="D369" i="15"/>
  <c r="E369" i="15"/>
  <c r="F369" i="15"/>
  <c r="G369" i="15"/>
  <c r="H369" i="15"/>
  <c r="I369" i="15"/>
  <c r="J369" i="15"/>
  <c r="K369" i="15"/>
  <c r="L369" i="15"/>
  <c r="M369" i="15"/>
  <c r="N369" i="15"/>
  <c r="O369" i="15"/>
  <c r="P369" i="15"/>
  <c r="B370" i="15"/>
  <c r="C370" i="15"/>
  <c r="D370" i="15"/>
  <c r="E370" i="15"/>
  <c r="F370" i="15"/>
  <c r="G370" i="15"/>
  <c r="H370" i="15"/>
  <c r="I370" i="15"/>
  <c r="J370" i="15"/>
  <c r="K370" i="15"/>
  <c r="L370" i="15"/>
  <c r="M370" i="15"/>
  <c r="N370" i="15"/>
  <c r="O370" i="15"/>
  <c r="P370" i="15"/>
  <c r="B371" i="15"/>
  <c r="C371" i="15"/>
  <c r="D371" i="15"/>
  <c r="E371" i="15"/>
  <c r="F371" i="15"/>
  <c r="G371" i="15"/>
  <c r="H371" i="15"/>
  <c r="I371" i="15"/>
  <c r="J371" i="15"/>
  <c r="K371" i="15"/>
  <c r="L371" i="15"/>
  <c r="M371" i="15"/>
  <c r="N371" i="15"/>
  <c r="O371" i="15"/>
  <c r="P371" i="15"/>
  <c r="B372" i="15"/>
  <c r="C372" i="15"/>
  <c r="D372" i="15"/>
  <c r="E372" i="15"/>
  <c r="F372" i="15"/>
  <c r="G372" i="15"/>
  <c r="H372" i="15"/>
  <c r="I372" i="15"/>
  <c r="J372" i="15"/>
  <c r="K372" i="15"/>
  <c r="L372" i="15"/>
  <c r="M372" i="15"/>
  <c r="N372" i="15"/>
  <c r="O372" i="15"/>
  <c r="P372" i="15"/>
  <c r="B373" i="15"/>
  <c r="C373" i="15"/>
  <c r="D373" i="15"/>
  <c r="E373" i="15"/>
  <c r="F373" i="15"/>
  <c r="G373" i="15"/>
  <c r="H373" i="15"/>
  <c r="I373" i="15"/>
  <c r="J373" i="15"/>
  <c r="K373" i="15"/>
  <c r="L373" i="15"/>
  <c r="M373" i="15"/>
  <c r="N373" i="15"/>
  <c r="O373" i="15"/>
  <c r="P373" i="15"/>
  <c r="B374" i="15"/>
  <c r="C374" i="15"/>
  <c r="D374" i="15"/>
  <c r="E374" i="15"/>
  <c r="F374" i="15"/>
  <c r="G374" i="15"/>
  <c r="H374" i="15"/>
  <c r="I374" i="15"/>
  <c r="J374" i="15"/>
  <c r="K374" i="15"/>
  <c r="L374" i="15"/>
  <c r="M374" i="15"/>
  <c r="N374" i="15"/>
  <c r="O374" i="15"/>
  <c r="P374" i="15"/>
  <c r="B375" i="15"/>
  <c r="C375" i="15"/>
  <c r="D375" i="15"/>
  <c r="E375" i="15"/>
  <c r="F375" i="15"/>
  <c r="G375" i="15"/>
  <c r="H375" i="15"/>
  <c r="I375" i="15"/>
  <c r="J375" i="15"/>
  <c r="K375" i="15"/>
  <c r="L375" i="15"/>
  <c r="M375" i="15"/>
  <c r="N375" i="15"/>
  <c r="O375" i="15"/>
  <c r="P375" i="15"/>
  <c r="B376" i="15"/>
  <c r="C376" i="15"/>
  <c r="D376" i="15"/>
  <c r="E376" i="15"/>
  <c r="F376" i="15"/>
  <c r="G376" i="15"/>
  <c r="H376" i="15"/>
  <c r="I376" i="15"/>
  <c r="J376" i="15"/>
  <c r="K376" i="15"/>
  <c r="L376" i="15"/>
  <c r="M376" i="15"/>
  <c r="N376" i="15"/>
  <c r="O376" i="15"/>
  <c r="P376" i="15"/>
  <c r="B377" i="15"/>
  <c r="C377" i="15"/>
  <c r="D377" i="15"/>
  <c r="E377" i="15"/>
  <c r="F377" i="15"/>
  <c r="G377" i="15"/>
  <c r="H377" i="15"/>
  <c r="I377" i="15"/>
  <c r="J377" i="15"/>
  <c r="K377" i="15"/>
  <c r="L377" i="15"/>
  <c r="M377" i="15"/>
  <c r="N377" i="15"/>
  <c r="O377" i="15"/>
  <c r="P377" i="15"/>
  <c r="B378" i="15"/>
  <c r="C378" i="15"/>
  <c r="D378" i="15"/>
  <c r="E378" i="15"/>
  <c r="F378" i="15"/>
  <c r="G378" i="15"/>
  <c r="H378" i="15"/>
  <c r="I378" i="15"/>
  <c r="J378" i="15"/>
  <c r="K378" i="15"/>
  <c r="L378" i="15"/>
  <c r="M378" i="15"/>
  <c r="N378" i="15"/>
  <c r="O378" i="15"/>
  <c r="P378" i="15"/>
  <c r="B379" i="15"/>
  <c r="C379" i="15"/>
  <c r="D379" i="15"/>
  <c r="E379" i="15"/>
  <c r="F379" i="15"/>
  <c r="G379" i="15"/>
  <c r="H379" i="15"/>
  <c r="I379" i="15"/>
  <c r="J379" i="15"/>
  <c r="K379" i="15"/>
  <c r="L379" i="15"/>
  <c r="M379" i="15"/>
  <c r="N379" i="15"/>
  <c r="O379" i="15"/>
  <c r="P379" i="15"/>
  <c r="B380" i="15"/>
  <c r="C380" i="15"/>
  <c r="D380" i="15"/>
  <c r="E380" i="15"/>
  <c r="F380" i="15"/>
  <c r="G380" i="15"/>
  <c r="H380" i="15"/>
  <c r="I380" i="15"/>
  <c r="J380" i="15"/>
  <c r="K380" i="15"/>
  <c r="L380" i="15"/>
  <c r="M380" i="15"/>
  <c r="N380" i="15"/>
  <c r="O380" i="15"/>
  <c r="P380" i="15"/>
  <c r="B381" i="15"/>
  <c r="C381" i="15"/>
  <c r="D381" i="15"/>
  <c r="E381" i="15"/>
  <c r="F381" i="15"/>
  <c r="G381" i="15"/>
  <c r="H381" i="15"/>
  <c r="I381" i="15"/>
  <c r="J381" i="15"/>
  <c r="K381" i="15"/>
  <c r="L381" i="15"/>
  <c r="M381" i="15"/>
  <c r="N381" i="15"/>
  <c r="O381" i="15"/>
  <c r="P381" i="15"/>
  <c r="B382" i="15"/>
  <c r="C382" i="15"/>
  <c r="D382" i="15"/>
  <c r="E382" i="15"/>
  <c r="F382" i="15"/>
  <c r="G382" i="15"/>
  <c r="H382" i="15"/>
  <c r="I382" i="15"/>
  <c r="J382" i="15"/>
  <c r="K382" i="15"/>
  <c r="L382" i="15"/>
  <c r="M382" i="15"/>
  <c r="N382" i="15"/>
  <c r="O382" i="15"/>
  <c r="P382" i="15"/>
  <c r="B383" i="15"/>
  <c r="C383" i="15"/>
  <c r="D383" i="15"/>
  <c r="E383" i="15"/>
  <c r="F383" i="15"/>
  <c r="G383" i="15"/>
  <c r="H383" i="15"/>
  <c r="I383" i="15"/>
  <c r="J383" i="15"/>
  <c r="K383" i="15"/>
  <c r="L383" i="15"/>
  <c r="M383" i="15"/>
  <c r="N383" i="15"/>
  <c r="O383" i="15"/>
  <c r="P383" i="15"/>
  <c r="B384" i="15"/>
  <c r="C384" i="15"/>
  <c r="D384" i="15"/>
  <c r="E384" i="15"/>
  <c r="F384" i="15"/>
  <c r="G384" i="15"/>
  <c r="H384" i="15"/>
  <c r="I384" i="15"/>
  <c r="J384" i="15"/>
  <c r="K384" i="15"/>
  <c r="L384" i="15"/>
  <c r="M384" i="15"/>
  <c r="N384" i="15"/>
  <c r="O384" i="15"/>
  <c r="P384" i="15"/>
  <c r="B385" i="15"/>
  <c r="C385" i="15"/>
  <c r="D385" i="15"/>
  <c r="E385" i="15"/>
  <c r="F385" i="15"/>
  <c r="G385" i="15"/>
  <c r="H385" i="15"/>
  <c r="I385" i="15"/>
  <c r="J385" i="15"/>
  <c r="K385" i="15"/>
  <c r="L385" i="15"/>
  <c r="M385" i="15"/>
  <c r="N385" i="15"/>
  <c r="O385" i="15"/>
  <c r="P385" i="15"/>
  <c r="B386" i="15"/>
  <c r="C386" i="15"/>
  <c r="D386" i="15"/>
  <c r="E386" i="15"/>
  <c r="F386" i="15"/>
  <c r="G386" i="15"/>
  <c r="H386" i="15"/>
  <c r="I386" i="15"/>
  <c r="J386" i="15"/>
  <c r="K386" i="15"/>
  <c r="L386" i="15"/>
  <c r="M386" i="15"/>
  <c r="N386" i="15"/>
  <c r="O386" i="15"/>
  <c r="P386" i="15"/>
  <c r="B387" i="15"/>
  <c r="C387" i="15"/>
  <c r="D387" i="15"/>
  <c r="E387" i="15"/>
  <c r="F387" i="15"/>
  <c r="G387" i="15"/>
  <c r="H387" i="15"/>
  <c r="I387" i="15"/>
  <c r="J387" i="15"/>
  <c r="K387" i="15"/>
  <c r="L387" i="15"/>
  <c r="M387" i="15"/>
  <c r="N387" i="15"/>
  <c r="O387" i="15"/>
  <c r="P387" i="15"/>
  <c r="B388" i="15"/>
  <c r="C388" i="15"/>
  <c r="D388" i="15"/>
  <c r="E388" i="15"/>
  <c r="F388" i="15"/>
  <c r="G388" i="15"/>
  <c r="H388" i="15"/>
  <c r="I388" i="15"/>
  <c r="J388" i="15"/>
  <c r="K388" i="15"/>
  <c r="L388" i="15"/>
  <c r="M388" i="15"/>
  <c r="N388" i="15"/>
  <c r="O388" i="15"/>
  <c r="P388" i="15"/>
  <c r="B389" i="15"/>
  <c r="C389" i="15"/>
  <c r="D389" i="15"/>
  <c r="E389" i="15"/>
  <c r="F389" i="15"/>
  <c r="G389" i="15"/>
  <c r="H389" i="15"/>
  <c r="I389" i="15"/>
  <c r="J389" i="15"/>
  <c r="K389" i="15"/>
  <c r="L389" i="15"/>
  <c r="M389" i="15"/>
  <c r="N389" i="15"/>
  <c r="O389" i="15"/>
  <c r="P389" i="15"/>
  <c r="B390" i="15"/>
  <c r="C390" i="15"/>
  <c r="D390" i="15"/>
  <c r="E390" i="15"/>
  <c r="F390" i="15"/>
  <c r="G390" i="15"/>
  <c r="H390" i="15"/>
  <c r="I390" i="15"/>
  <c r="J390" i="15"/>
  <c r="K390" i="15"/>
  <c r="L390" i="15"/>
  <c r="M390" i="15"/>
  <c r="N390" i="15"/>
  <c r="O390" i="15"/>
  <c r="P390" i="15"/>
  <c r="B391" i="15"/>
  <c r="C391" i="15"/>
  <c r="D391" i="15"/>
  <c r="E391" i="15"/>
  <c r="F391" i="15"/>
  <c r="G391" i="15"/>
  <c r="H391" i="15"/>
  <c r="I391" i="15"/>
  <c r="J391" i="15"/>
  <c r="K391" i="15"/>
  <c r="L391" i="15"/>
  <c r="M391" i="15"/>
  <c r="N391" i="15"/>
  <c r="O391" i="15"/>
  <c r="P391" i="15"/>
  <c r="B392" i="15"/>
  <c r="C392" i="15"/>
  <c r="D392" i="15"/>
  <c r="E392" i="15"/>
  <c r="F392" i="15"/>
  <c r="G392" i="15"/>
  <c r="H392" i="15"/>
  <c r="I392" i="15"/>
  <c r="J392" i="15"/>
  <c r="K392" i="15"/>
  <c r="L392" i="15"/>
  <c r="M392" i="15"/>
  <c r="N392" i="15"/>
  <c r="O392" i="15"/>
  <c r="P392" i="15"/>
  <c r="B393" i="15"/>
  <c r="C393" i="15"/>
  <c r="D393" i="15"/>
  <c r="E393" i="15"/>
  <c r="F393" i="15"/>
  <c r="G393" i="15"/>
  <c r="H393" i="15"/>
  <c r="I393" i="15"/>
  <c r="J393" i="15"/>
  <c r="K393" i="15"/>
  <c r="L393" i="15"/>
  <c r="M393" i="15"/>
  <c r="N393" i="15"/>
  <c r="O393" i="15"/>
  <c r="P393" i="15"/>
  <c r="B394" i="15"/>
  <c r="C394" i="15"/>
  <c r="D394" i="15"/>
  <c r="E394" i="15"/>
  <c r="F394" i="15"/>
  <c r="G394" i="15"/>
  <c r="H394" i="15"/>
  <c r="I394" i="15"/>
  <c r="J394" i="15"/>
  <c r="K394" i="15"/>
  <c r="L394" i="15"/>
  <c r="M394" i="15"/>
  <c r="N394" i="15"/>
  <c r="O394" i="15"/>
  <c r="P394" i="15"/>
  <c r="B395" i="15"/>
  <c r="C395" i="15"/>
  <c r="D395" i="15"/>
  <c r="E395" i="15"/>
  <c r="F395" i="15"/>
  <c r="G395" i="15"/>
  <c r="H395" i="15"/>
  <c r="I395" i="15"/>
  <c r="J395" i="15"/>
  <c r="K395" i="15"/>
  <c r="L395" i="15"/>
  <c r="M395" i="15"/>
  <c r="N395" i="15"/>
  <c r="O395" i="15"/>
  <c r="P395" i="15"/>
  <c r="B396" i="15"/>
  <c r="C396" i="15"/>
  <c r="D396" i="15"/>
  <c r="E396" i="15"/>
  <c r="F396" i="15"/>
  <c r="G396" i="15"/>
  <c r="H396" i="15"/>
  <c r="I396" i="15"/>
  <c r="J396" i="15"/>
  <c r="K396" i="15"/>
  <c r="L396" i="15"/>
  <c r="M396" i="15"/>
  <c r="N396" i="15"/>
  <c r="O396" i="15"/>
  <c r="P396" i="15"/>
  <c r="B397" i="15"/>
  <c r="C397" i="15"/>
  <c r="D397" i="15"/>
  <c r="E397" i="15"/>
  <c r="F397" i="15"/>
  <c r="G397" i="15"/>
  <c r="H397" i="15"/>
  <c r="I397" i="15"/>
  <c r="J397" i="15"/>
  <c r="K397" i="15"/>
  <c r="L397" i="15"/>
  <c r="M397" i="15"/>
  <c r="N397" i="15"/>
  <c r="O397" i="15"/>
  <c r="P397" i="15"/>
  <c r="B398" i="15"/>
  <c r="C398" i="15"/>
  <c r="D398" i="15"/>
  <c r="E398" i="15"/>
  <c r="F398" i="15"/>
  <c r="G398" i="15"/>
  <c r="H398" i="15"/>
  <c r="I398" i="15"/>
  <c r="J398" i="15"/>
  <c r="K398" i="15"/>
  <c r="L398" i="15"/>
  <c r="M398" i="15"/>
  <c r="N398" i="15"/>
  <c r="O398" i="15"/>
  <c r="P398" i="15"/>
  <c r="B399" i="15"/>
  <c r="C399" i="15"/>
  <c r="D399" i="15"/>
  <c r="E399" i="15"/>
  <c r="F399" i="15"/>
  <c r="G399" i="15"/>
  <c r="H399" i="15"/>
  <c r="I399" i="15"/>
  <c r="J399" i="15"/>
  <c r="K399" i="15"/>
  <c r="L399" i="15"/>
  <c r="M399" i="15"/>
  <c r="N399" i="15"/>
  <c r="O399" i="15"/>
  <c r="P399" i="15"/>
  <c r="B400" i="15"/>
  <c r="C400" i="15"/>
  <c r="D400" i="15"/>
  <c r="E400" i="15"/>
  <c r="F400" i="15"/>
  <c r="G400" i="15"/>
  <c r="H400" i="15"/>
  <c r="I400" i="15"/>
  <c r="J400" i="15"/>
  <c r="K400" i="15"/>
  <c r="L400" i="15"/>
  <c r="M400" i="15"/>
  <c r="N400" i="15"/>
  <c r="O400" i="15"/>
  <c r="P400" i="15"/>
  <c r="B401" i="15"/>
  <c r="C401" i="15"/>
  <c r="D401" i="15"/>
  <c r="E401" i="15"/>
  <c r="F401" i="15"/>
  <c r="G401" i="15"/>
  <c r="H401" i="15"/>
  <c r="I401" i="15"/>
  <c r="J401" i="15"/>
  <c r="K401" i="15"/>
  <c r="L401" i="15"/>
  <c r="M401" i="15"/>
  <c r="N401" i="15"/>
  <c r="O401" i="15"/>
  <c r="P401" i="15"/>
  <c r="B402" i="15"/>
  <c r="C402" i="15"/>
  <c r="D402" i="15"/>
  <c r="E402" i="15"/>
  <c r="F402" i="15"/>
  <c r="G402" i="15"/>
  <c r="H402" i="15"/>
  <c r="I402" i="15"/>
  <c r="J402" i="15"/>
  <c r="K402" i="15"/>
  <c r="L402" i="15"/>
  <c r="M402" i="15"/>
  <c r="N402" i="15"/>
  <c r="O402" i="15"/>
  <c r="P402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B14" i="15"/>
  <c r="AD35" i="15"/>
  <c r="AD36" i="15"/>
  <c r="AD37" i="15"/>
  <c r="AD38" i="15"/>
  <c r="AD39" i="15"/>
  <c r="AD40" i="15"/>
  <c r="AD41" i="15"/>
  <c r="AD42" i="15"/>
  <c r="AD43" i="15"/>
  <c r="AD44" i="15"/>
  <c r="AD45" i="15"/>
  <c r="AD46" i="15"/>
  <c r="AD47" i="15"/>
  <c r="AD48" i="15"/>
  <c r="AD49" i="15"/>
  <c r="AD50" i="15"/>
  <c r="AD51" i="15"/>
  <c r="AD52" i="15"/>
  <c r="AD53" i="15"/>
  <c r="AD54" i="15"/>
  <c r="AD55" i="15"/>
  <c r="AD56" i="15"/>
  <c r="AD57" i="15"/>
  <c r="AD58" i="15"/>
  <c r="AD59" i="15"/>
  <c r="AD60" i="15"/>
  <c r="AD61" i="15"/>
  <c r="AD62" i="15"/>
  <c r="AD63" i="15"/>
  <c r="AD64" i="15"/>
  <c r="AD65" i="15"/>
  <c r="AD66" i="15"/>
  <c r="AD67" i="15"/>
  <c r="AD68" i="15"/>
  <c r="AD69" i="15"/>
  <c r="AD70" i="15"/>
  <c r="AD71" i="15"/>
  <c r="AD72" i="15"/>
  <c r="AD73" i="15"/>
  <c r="AD74" i="15"/>
  <c r="AD75" i="15"/>
  <c r="AD76" i="15"/>
  <c r="AD77" i="15"/>
  <c r="AD78" i="15"/>
  <c r="AD79" i="15"/>
  <c r="AD80" i="15"/>
  <c r="AD81" i="15"/>
  <c r="AD82" i="15"/>
  <c r="AD83" i="15"/>
  <c r="AD84" i="15"/>
  <c r="AD85" i="15"/>
  <c r="AD86" i="15"/>
  <c r="AD87" i="15"/>
  <c r="AD88" i="15"/>
  <c r="AD89" i="15"/>
  <c r="AD90" i="15"/>
  <c r="AD91" i="15"/>
  <c r="AD92" i="15"/>
  <c r="AD34" i="15"/>
  <c r="AD33" i="15"/>
  <c r="AD32" i="15"/>
  <c r="AD31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C6" i="15"/>
  <c r="C5" i="15"/>
  <c r="C6" i="3"/>
  <c r="C5" i="3"/>
  <c r="D6" i="5"/>
  <c r="D5" i="5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38" i="17" l="1"/>
  <c r="H34" i="17"/>
  <c r="H22" i="17"/>
  <c r="H26" i="17"/>
  <c r="H80" i="17"/>
  <c r="H21" i="17"/>
  <c r="H25" i="17"/>
  <c r="H29" i="17"/>
  <c r="H33" i="17"/>
  <c r="H37" i="17"/>
  <c r="H41" i="17"/>
  <c r="H45" i="17"/>
  <c r="H49" i="17"/>
  <c r="H53" i="17"/>
  <c r="H57" i="17"/>
  <c r="H61" i="17"/>
  <c r="H65" i="17"/>
  <c r="H69" i="17"/>
  <c r="H73" i="17"/>
  <c r="H77" i="17"/>
  <c r="H81" i="17"/>
  <c r="H85" i="17"/>
  <c r="H89" i="17"/>
  <c r="H93" i="17"/>
  <c r="H97" i="17"/>
  <c r="H101" i="17"/>
  <c r="H105" i="17"/>
  <c r="H109" i="17"/>
  <c r="H113" i="17"/>
  <c r="H117" i="17"/>
  <c r="H121" i="17"/>
  <c r="H125" i="17"/>
  <c r="H129" i="17"/>
  <c r="H133" i="17"/>
  <c r="H137" i="17"/>
  <c r="H141" i="17"/>
  <c r="H20" i="17"/>
  <c r="H84" i="17"/>
  <c r="H88" i="17"/>
  <c r="H92" i="17"/>
  <c r="H96" i="17"/>
  <c r="H100" i="17"/>
  <c r="H104" i="17"/>
  <c r="H108" i="17"/>
  <c r="H23" i="17"/>
  <c r="H27" i="17"/>
  <c r="H31" i="17"/>
  <c r="H35" i="17"/>
  <c r="H39" i="17"/>
  <c r="H43" i="17"/>
  <c r="H47" i="17"/>
  <c r="H48" i="17"/>
  <c r="H18" i="17"/>
  <c r="H19" i="17"/>
  <c r="H112" i="17"/>
  <c r="H102" i="17"/>
  <c r="H70" i="17"/>
  <c r="H24" i="17"/>
  <c r="H28" i="17"/>
  <c r="H32" i="17"/>
  <c r="H36" i="17"/>
  <c r="H40" i="17"/>
  <c r="H44" i="17"/>
  <c r="H51" i="17"/>
  <c r="H55" i="17"/>
  <c r="H59" i="17"/>
  <c r="H63" i="17"/>
  <c r="H67" i="17"/>
  <c r="H71" i="17"/>
  <c r="H75" i="17"/>
  <c r="H79" i="17"/>
  <c r="H52" i="17"/>
  <c r="H56" i="17"/>
  <c r="H60" i="17"/>
  <c r="H64" i="17"/>
  <c r="H68" i="17"/>
  <c r="H72" i="17"/>
  <c r="H76" i="17"/>
  <c r="H115" i="17"/>
  <c r="H119" i="17"/>
  <c r="H123" i="17"/>
  <c r="H127" i="17"/>
  <c r="H131" i="17"/>
  <c r="H135" i="17"/>
  <c r="H139" i="17"/>
  <c r="F8" i="15"/>
  <c r="H116" i="17"/>
  <c r="H120" i="17"/>
  <c r="H124" i="17"/>
  <c r="H128" i="17"/>
  <c r="H132" i="17"/>
  <c r="H136" i="17"/>
  <c r="H140" i="17"/>
  <c r="H82" i="17"/>
  <c r="H86" i="17"/>
  <c r="H90" i="17"/>
  <c r="H94" i="17"/>
  <c r="H98" i="17"/>
  <c r="H30" i="17"/>
  <c r="H42" i="17"/>
  <c r="H46" i="17"/>
  <c r="H83" i="17"/>
  <c r="H87" i="17"/>
  <c r="H91" i="17"/>
  <c r="H95" i="17"/>
  <c r="H99" i="17"/>
  <c r="H106" i="17"/>
  <c r="H110" i="17"/>
  <c r="H50" i="17"/>
  <c r="H54" i="17"/>
  <c r="H58" i="17"/>
  <c r="H62" i="17"/>
  <c r="H66" i="17"/>
  <c r="H103" i="17"/>
  <c r="H107" i="17"/>
  <c r="H111" i="17"/>
  <c r="H114" i="17"/>
  <c r="H118" i="17"/>
  <c r="H122" i="17"/>
  <c r="H126" i="17"/>
  <c r="H130" i="17"/>
  <c r="H134" i="17"/>
  <c r="H138" i="17"/>
  <c r="H74" i="17"/>
  <c r="H78" i="17"/>
  <c r="D32" i="19" l="1"/>
  <c r="H142" i="17"/>
  <c r="F10" i="17" s="1"/>
  <c r="C5" i="7"/>
  <c r="C4" i="7"/>
  <c r="H19" i="7"/>
  <c r="H132" i="7"/>
  <c r="H140" i="7"/>
  <c r="H18" i="7"/>
  <c r="H20" i="7"/>
  <c r="H125" i="7"/>
  <c r="H126" i="7"/>
  <c r="H127" i="7"/>
  <c r="H128" i="7"/>
  <c r="H129" i="7"/>
  <c r="H130" i="7"/>
  <c r="H131" i="7"/>
  <c r="H133" i="7"/>
  <c r="H134" i="7"/>
  <c r="H135" i="7"/>
  <c r="H136" i="7"/>
  <c r="H137" i="7"/>
  <c r="H138" i="7"/>
  <c r="H139" i="7"/>
  <c r="E12" i="19" l="1"/>
  <c r="D10" i="19"/>
  <c r="D11" i="19" s="1"/>
  <c r="H141" i="7"/>
  <c r="F9" i="7" s="1"/>
  <c r="D11" i="5" s="1"/>
  <c r="D10" i="5" l="1"/>
  <c r="D13" i="19"/>
  <c r="E11" i="19"/>
  <c r="E10" i="19" l="1"/>
  <c r="D15" i="5"/>
  <c r="D34" i="5" l="1"/>
  <c r="D33" i="5"/>
  <c r="E13" i="19"/>
  <c r="D36" i="5" l="1"/>
  <c r="D37" i="5"/>
  <c r="D38" i="5" l="1"/>
  <c r="E34" i="5" s="1"/>
  <c r="E36" i="5" l="1"/>
  <c r="E37" i="5"/>
  <c r="E35" i="5"/>
  <c r="E33" i="5"/>
</calcChain>
</file>

<file path=xl/sharedStrings.xml><?xml version="1.0" encoding="utf-8"?>
<sst xmlns="http://schemas.openxmlformats.org/spreadsheetml/2006/main" count="219" uniqueCount="122">
  <si>
    <t>FONDS EUROPEEN AGRICOLE POUR LE DEVELOPPEMENT RURAL (FEADER)</t>
  </si>
  <si>
    <t>Porteur du  projet :</t>
  </si>
  <si>
    <t>Intitulé du projet :</t>
  </si>
  <si>
    <t>Pièce retenue</t>
  </si>
  <si>
    <t>Pièce justificative n°2</t>
  </si>
  <si>
    <t>Pièce justificative n°3</t>
  </si>
  <si>
    <t>Description de la dépense</t>
  </si>
  <si>
    <t>Dénomination du fournisseur</t>
  </si>
  <si>
    <t>N° de devis (si type de pièce = devis)</t>
  </si>
  <si>
    <t>Montant</t>
  </si>
  <si>
    <t xml:space="preserve">Commentaires </t>
  </si>
  <si>
    <t>Prestations de services</t>
  </si>
  <si>
    <t>Dépenses de personnel</t>
  </si>
  <si>
    <t>HT</t>
  </si>
  <si>
    <t>Ecart entre le prix le plus bas présenté et le prix retenu (en %)</t>
  </si>
  <si>
    <t>Montant raisonnable maximal théorique</t>
  </si>
  <si>
    <t>Montant retenu</t>
  </si>
  <si>
    <t>Commentaires</t>
  </si>
  <si>
    <t>Montant éligible</t>
  </si>
  <si>
    <t>Ce fichier regroupe les annexes techniques du formulaire de demande FEADER</t>
  </si>
  <si>
    <t>INSTRUCTION</t>
  </si>
  <si>
    <t>Cellule remplie automatiquement avec une formule</t>
  </si>
  <si>
    <t>Cellule à compléter</t>
  </si>
  <si>
    <t xml:space="preserve">Porteur du  projet : </t>
  </si>
  <si>
    <t xml:space="preserve">Intitulé du projet : </t>
  </si>
  <si>
    <t>Montant TOTAL:</t>
  </si>
  <si>
    <t>(2)</t>
  </si>
  <si>
    <t>Montant TOTAL</t>
  </si>
  <si>
    <t>Type de Depense</t>
  </si>
  <si>
    <t>Montant total</t>
  </si>
  <si>
    <t>Coûts Indirects</t>
  </si>
  <si>
    <t>TOTAL Projet</t>
  </si>
  <si>
    <t>Les valeurs de ce tableau sont à reporter dans l'onglet plan de financement de votre demande d'aide sur "Mes Demarches en Nouvelle-Aquitaine"</t>
  </si>
  <si>
    <t>(1)</t>
  </si>
  <si>
    <t>Barème Horaire</t>
  </si>
  <si>
    <t>Temps de travail consacré au projet en heure</t>
  </si>
  <si>
    <t>Montant présenté</t>
  </si>
  <si>
    <t>Nom de l'intervenant</t>
  </si>
  <si>
    <t>1*2</t>
  </si>
  <si>
    <t xml:space="preserve">Montant inéligible </t>
  </si>
  <si>
    <t>Motif d'inéligibilité</t>
  </si>
  <si>
    <t>Qualification du poste occupé par l'intervenant</t>
  </si>
  <si>
    <t>Catégorie du poste sur la base de la Déclaration Sociale Nominative (DSN)</t>
  </si>
  <si>
    <r>
      <t xml:space="preserve">Commentaire/Justification du rattachement à la catégorie du poste et de la source utilisée pour le rattachement </t>
    </r>
    <r>
      <rPr>
        <b/>
        <i/>
        <sz val="9"/>
        <color theme="0"/>
        <rFont val="Calibri"/>
        <family val="2"/>
        <scheme val="minor"/>
      </rPr>
      <t>(DSN, fichier de classification mis à disposition, catégories de la fonction publique…)</t>
    </r>
  </si>
  <si>
    <t>Montant HT</t>
  </si>
  <si>
    <t>Action concernée</t>
  </si>
  <si>
    <t>Montant TTC</t>
  </si>
  <si>
    <t>Partie 1</t>
  </si>
  <si>
    <t>Partie 2</t>
  </si>
  <si>
    <t>Dépenses de personnel OCS</t>
  </si>
  <si>
    <t>Appel à projets :</t>
  </si>
  <si>
    <t>Partie 3</t>
  </si>
  <si>
    <t>Saisir des montants en :</t>
  </si>
  <si>
    <t>Si dossier AB, toujours en HT</t>
  </si>
  <si>
    <r>
      <t>Ce document est à renseigner  pour toutes demandes d'aide,</t>
    </r>
    <r>
      <rPr>
        <b/>
        <sz val="12"/>
        <color rgb="FF000000"/>
        <rFont val="Arial"/>
        <family val="2"/>
      </rPr>
      <t xml:space="preserve"> les montants générés automatiquement Partie 3 seront à reporter dans l'onglet plan de financement de votre demande, bloc </t>
    </r>
  </si>
  <si>
    <t xml:space="preserve"> "Dépenses prévisionnelles" sur "Mes démarches en Nouvelle-Aquitaine "</t>
  </si>
  <si>
    <t>Plan de financement prévisionnel</t>
  </si>
  <si>
    <t>Autofinancement</t>
  </si>
  <si>
    <t>Financeurs sollicités</t>
  </si>
  <si>
    <t>Communes</t>
  </si>
  <si>
    <t>EPCI</t>
  </si>
  <si>
    <t>AELB</t>
  </si>
  <si>
    <t>Autre :</t>
  </si>
  <si>
    <t>TOTAL général</t>
  </si>
  <si>
    <t>Cadre de l'AAP : aide max</t>
  </si>
  <si>
    <t>Synthèse - Dépenses et Plan de financement</t>
  </si>
  <si>
    <t>Légende document :</t>
  </si>
  <si>
    <t>Départements</t>
  </si>
  <si>
    <t>Montant TOTAL retenue instruction:</t>
  </si>
  <si>
    <t>Les valeurs du tableau ci-dessus sont à reporter dans l'onglet plan de financement de votre demande d'aide sur "Mes Demarches en Nouvelle-Aquitaine"</t>
  </si>
  <si>
    <t>Taux</t>
  </si>
  <si>
    <t>Différence entre présenté et retenu</t>
  </si>
  <si>
    <t>Plafonnement après instruction</t>
  </si>
  <si>
    <t>Fait à _______________, le ______________</t>
  </si>
  <si>
    <t>Fonction du signataire : _____________________________</t>
  </si>
  <si>
    <t>Signature du porteur de projet (représentant légal)</t>
  </si>
  <si>
    <t>Signature :</t>
  </si>
  <si>
    <t>Nom du signataire : _____________________________</t>
  </si>
  <si>
    <t>Signature de l'instructeur</t>
  </si>
  <si>
    <t>Je demande (nous demandons) à bénéficier de l'aide sur les coûts indirects liés à l'opération d'un taux forfaitaire de 15% des frais de personnels directs éligibles</t>
  </si>
  <si>
    <t>Actions/missions concernées</t>
  </si>
  <si>
    <t>Attention, les dépenses de personnel seront calculées sur la base d'une Option de Coût Simplifié (OCS). Lors de l'instruction de votre demande d'aide les catégories renseignées pourront être revues.</t>
  </si>
  <si>
    <t>DEMANDE D'AIDE</t>
  </si>
  <si>
    <t xml:space="preserve">1: DEPENSES PRESTATIONS DE SERVICE (= EXTERNES) PREVISIONNELLES </t>
  </si>
  <si>
    <t xml:space="preserve">2: DEPENSE DE PERSONNEL </t>
  </si>
  <si>
    <t xml:space="preserve">3: SYNTHESE </t>
  </si>
  <si>
    <t>FEADER</t>
  </si>
  <si>
    <t>Région</t>
  </si>
  <si>
    <t>77.01.01 - Partenariat Européen d’Innovation pour la productivité et le développement durable de l’agriculture (PEI)</t>
  </si>
  <si>
    <t>Phase fonctionnement des GO</t>
  </si>
  <si>
    <t>Cellule pré-remplie</t>
  </si>
  <si>
    <t>Dépenses sur devis : prestations externes, matériels/équipements, voyages d'études</t>
  </si>
  <si>
    <t xml:space="preserve">Pour les marchés publics passés sous forme de procédure adaptée ou formalisée, veuillez uniquement renseigner les informations relatives aux devis/DGPF retenus. Les données relatives aux pièces justificatives n°2 et n°3 ne sont pas à compléter. </t>
  </si>
  <si>
    <t>Lorsque l'opération est mise en œuvre par un partenariat : le chef de file synthétise les dépenses de chaque partenaires ainsi que sur la demande en ligne</t>
  </si>
  <si>
    <t>1: DEPENSES PREVISIONNELLES SUR DEVIS : prestations externes, matériels/équipements, autres (voyages d'études)</t>
  </si>
  <si>
    <t>Dépense retenue</t>
  </si>
  <si>
    <t>Pièce justificative n°2 (coût raisonnable)</t>
  </si>
  <si>
    <t>Raison sociale / nom du partenaire qui porte la dépense</t>
  </si>
  <si>
    <t>HT ou TTC*</t>
  </si>
  <si>
    <t>* Les demandeurs assujettis totalement et partiellement à la TVA devront présenter leur demande en € HT / les demandeurs non assujettis à la TVA devront présenter leur demande en € TTC</t>
  </si>
  <si>
    <t xml:space="preserve">2: DEPENSES DE PERSONNEL </t>
  </si>
  <si>
    <t>Raison sociale / nom du partenaire</t>
  </si>
  <si>
    <t>Catégorie du poste du bulletin de salaire, contrat de travail ou  Déclaration Sociale Nominative (DSN)</t>
  </si>
  <si>
    <t>Prestations externes</t>
  </si>
  <si>
    <t>Matériels/équipements</t>
  </si>
  <si>
    <t>Autres (voyages d'études)</t>
  </si>
  <si>
    <t>Type de dépenses</t>
  </si>
  <si>
    <t>TOTAL aide publique</t>
  </si>
  <si>
    <t>Ventilation par partenaire</t>
  </si>
  <si>
    <t>Type de dépense</t>
  </si>
  <si>
    <t>Partenaire 1</t>
  </si>
  <si>
    <t>Partenaire 2</t>
  </si>
  <si>
    <t>Partenaire 3</t>
  </si>
  <si>
    <t>Partenaire X</t>
  </si>
  <si>
    <t>Remplir les cases grises "nom des partenaires" et "montant" en fonction des type de dépenses</t>
  </si>
  <si>
    <t>Oui</t>
  </si>
  <si>
    <t>Montant Retenu</t>
  </si>
  <si>
    <t>Mise à disposition ou intérim</t>
  </si>
  <si>
    <t>Intitulé de la mission réalisé par l'agent dans le cadre du projet</t>
  </si>
  <si>
    <r>
      <rPr>
        <u/>
        <sz val="12"/>
        <color rgb="FFFF0000"/>
        <rFont val="Arial"/>
        <family val="2"/>
      </rPr>
      <t xml:space="preserve">Dans le cadre de votre demande de subvention, nous vous invitons à présenter les justificatifs de dépenses prévisionnelles sur devis </t>
    </r>
    <r>
      <rPr>
        <sz val="12"/>
        <color rgb="FFFF0000"/>
        <rFont val="Arial"/>
        <family val="2"/>
      </rPr>
      <t xml:space="preserve"> : 
- 1 devis ou pièce équivalente pour toutes les dépenses inférieures à 5 000 € HT 
- 2 devis ou pièces équivalentes pour toutes les dépenses supérieures ou égales à 5 000 € HT et inférieures à 90 000 € HT 
- 3 devis ou pièces équivalentes pour toutes les dépenses supérieures ou égales à 90 000 € HT </t>
    </r>
  </si>
  <si>
    <t>Pièce justificative n°3 (coût raisonnable)</t>
  </si>
  <si>
    <t>V2.0 du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</si>
</sst>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;\ #,##0.00;\ &quot; &quot;;@"/>
    <numFmt numFmtId="165" formatCode="_-* #,##0.00\ _€_-;\-* #,##0.00\ _€_-;_-* &quot;-&quot;??\ _€_-;_-@_-"/>
    <numFmt numFmtId="166" formatCode="#,##0.00\ &quot;€&quot;"/>
  </numFmts>
  <fonts count="4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u/>
      <sz val="12"/>
      <color rgb="FFFF0000"/>
      <name val="Arial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b/>
      <i/>
      <sz val="9"/>
      <color theme="0"/>
      <name val="Calibri"/>
      <family val="2"/>
      <scheme val="minor"/>
    </font>
    <font>
      <b/>
      <u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4" tint="-0.249977111117893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4" tint="-0.249977111117893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9D08E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4" fillId="10" borderId="30" applyNumberFormat="0" applyAlignment="0">
      <protection locked="0"/>
    </xf>
    <xf numFmtId="0" fontId="35" fillId="0" borderId="6" applyNumberFormat="0">
      <alignment horizontal="left" vertical="center" wrapText="1"/>
      <protection locked="0"/>
    </xf>
    <xf numFmtId="0" fontId="36" fillId="0" borderId="14">
      <alignment horizontal="left" vertical="center"/>
      <protection locked="0"/>
    </xf>
    <xf numFmtId="0" fontId="24" fillId="9" borderId="31" applyNumberFormat="0" applyFont="0" applyAlignment="0" applyProtection="0"/>
    <xf numFmtId="165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4" fillId="0" borderId="0"/>
    <xf numFmtId="0" fontId="21" fillId="0" borderId="0"/>
    <xf numFmtId="9" fontId="24" fillId="0" borderId="0" applyFont="0" applyFill="0" applyBorder="0" applyAlignment="0" applyProtection="0"/>
    <xf numFmtId="0" fontId="24" fillId="11" borderId="6" applyNumberFormat="0" applyFont="0" applyBorder="0" applyAlignment="0">
      <alignment horizontal="center" vertical="center"/>
    </xf>
    <xf numFmtId="0" fontId="37" fillId="0" borderId="6" applyNumberFormat="0" applyAlignment="0">
      <protection locked="0"/>
    </xf>
    <xf numFmtId="0" fontId="24" fillId="0" borderId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222">
    <xf numFmtId="0" fontId="0" fillId="0" borderId="0" xfId="0"/>
    <xf numFmtId="0" fontId="0" fillId="0" borderId="0" xfId="0" applyProtection="1">
      <protection locked="0"/>
    </xf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0" fillId="5" borderId="5" xfId="0" applyFill="1" applyBorder="1" applyProtection="1">
      <protection locked="0"/>
    </xf>
    <xf numFmtId="4" fontId="0" fillId="5" borderId="5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7" fillId="6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0" fillId="5" borderId="9" xfId="0" applyFill="1" applyBorder="1" applyProtection="1">
      <protection locked="0"/>
    </xf>
    <xf numFmtId="0" fontId="7" fillId="6" borderId="3" xfId="0" applyFont="1" applyFill="1" applyBorder="1" applyAlignment="1">
      <alignment horizontal="center" vertical="center" wrapText="1"/>
    </xf>
    <xf numFmtId="0" fontId="0" fillId="5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3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8" fillId="2" borderId="0" xfId="1" applyFont="1" applyFill="1" applyBorder="1" applyAlignment="1">
      <alignment horizontal="left" vertical="center" indent="2"/>
    </xf>
    <xf numFmtId="0" fontId="19" fillId="2" borderId="0" xfId="0" applyFont="1" applyFill="1" applyAlignment="1">
      <alignment horizontal="left"/>
    </xf>
    <xf numFmtId="0" fontId="20" fillId="2" borderId="0" xfId="0" applyFont="1" applyFill="1" applyAlignment="1">
      <alignment horizontal="left" indent="1"/>
    </xf>
    <xf numFmtId="0" fontId="21" fillId="2" borderId="0" xfId="0" applyFont="1" applyFill="1" applyAlignment="1">
      <alignment horizontal="left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/>
    <xf numFmtId="0" fontId="25" fillId="2" borderId="0" xfId="0" applyFont="1" applyFill="1" applyAlignment="1">
      <alignment horizontal="left" vertical="center"/>
    </xf>
    <xf numFmtId="0" fontId="26" fillId="2" borderId="0" xfId="0" applyFont="1" applyFill="1"/>
    <xf numFmtId="0" fontId="0" fillId="3" borderId="0" xfId="0" applyFill="1"/>
    <xf numFmtId="0" fontId="4" fillId="0" borderId="21" xfId="0" applyFont="1" applyBorder="1" applyAlignment="1">
      <alignment vertical="center"/>
    </xf>
    <xf numFmtId="0" fontId="0" fillId="0" borderId="22" xfId="0" applyBorder="1"/>
    <xf numFmtId="0" fontId="4" fillId="0" borderId="23" xfId="0" applyFont="1" applyBorder="1" applyAlignment="1">
      <alignment vertical="center"/>
    </xf>
    <xf numFmtId="0" fontId="0" fillId="0" borderId="24" xfId="0" applyBorder="1"/>
    <xf numFmtId="0" fontId="9" fillId="4" borderId="15" xfId="2" applyFont="1" applyFill="1" applyBorder="1" applyAlignment="1">
      <alignment horizontal="center" vertical="center" wrapText="1"/>
    </xf>
    <xf numFmtId="0" fontId="9" fillId="4" borderId="25" xfId="2" applyFont="1" applyFill="1" applyBorder="1" applyAlignment="1">
      <alignment horizontal="center" vertical="center"/>
    </xf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28" fillId="3" borderId="18" xfId="3" applyFont="1" applyFill="1" applyBorder="1" applyAlignment="1" applyProtection="1">
      <alignment vertical="center"/>
      <protection locked="0"/>
    </xf>
    <xf numFmtId="0" fontId="28" fillId="3" borderId="7" xfId="3" applyFont="1" applyFill="1" applyBorder="1" applyAlignment="1" applyProtection="1">
      <alignment vertical="center" wrapText="1"/>
      <protection locked="0"/>
    </xf>
    <xf numFmtId="0" fontId="28" fillId="3" borderId="19" xfId="3" applyFont="1" applyFill="1" applyBorder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9" fillId="4" borderId="1" xfId="0" applyFont="1" applyFill="1" applyBorder="1" applyProtection="1">
      <protection locked="0"/>
    </xf>
    <xf numFmtId="0" fontId="9" fillId="4" borderId="2" xfId="0" applyFont="1" applyFill="1" applyBorder="1" applyProtection="1">
      <protection locked="0"/>
    </xf>
    <xf numFmtId="0" fontId="27" fillId="4" borderId="16" xfId="2" applyFont="1" applyFill="1" applyBorder="1" applyAlignment="1" applyProtection="1">
      <alignment horizontal="center" vertical="center" wrapText="1"/>
      <protection locked="0"/>
    </xf>
    <xf numFmtId="49" fontId="29" fillId="4" borderId="17" xfId="2" applyNumberFormat="1" applyFont="1" applyFill="1" applyBorder="1" applyAlignment="1" applyProtection="1">
      <alignment horizontal="center"/>
      <protection locked="0"/>
    </xf>
    <xf numFmtId="166" fontId="0" fillId="6" borderId="3" xfId="0" applyNumberFormat="1" applyFill="1" applyBorder="1" applyProtection="1"/>
    <xf numFmtId="166" fontId="28" fillId="6" borderId="7" xfId="3" applyNumberFormat="1" applyFont="1" applyFill="1" applyBorder="1" applyAlignment="1" applyProtection="1">
      <alignment vertical="center" wrapText="1"/>
    </xf>
    <xf numFmtId="164" fontId="0" fillId="2" borderId="5" xfId="0" applyNumberFormat="1" applyFill="1" applyBorder="1"/>
    <xf numFmtId="166" fontId="31" fillId="6" borderId="4" xfId="2" applyNumberFormat="1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7" fillId="4" borderId="16" xfId="2" applyFont="1" applyFill="1" applyBorder="1" applyAlignment="1" applyProtection="1">
      <alignment horizontal="center" vertical="center" wrapText="1"/>
      <protection locked="0"/>
    </xf>
    <xf numFmtId="164" fontId="5" fillId="2" borderId="8" xfId="0" applyNumberFormat="1" applyFont="1" applyFill="1" applyBorder="1" applyAlignment="1" applyProtection="1">
      <protection locked="0"/>
    </xf>
    <xf numFmtId="0" fontId="0" fillId="2" borderId="0" xfId="0" applyFill="1" applyBorder="1"/>
    <xf numFmtId="0" fontId="1" fillId="2" borderId="0" xfId="0" applyFont="1" applyFill="1" applyProtection="1">
      <protection locked="0"/>
    </xf>
    <xf numFmtId="0" fontId="0" fillId="0" borderId="19" xfId="0" applyFill="1" applyBorder="1"/>
    <xf numFmtId="0" fontId="9" fillId="12" borderId="15" xfId="2" applyFont="1" applyFill="1" applyBorder="1" applyAlignment="1">
      <alignment horizontal="center" vertical="center" wrapText="1"/>
    </xf>
    <xf numFmtId="0" fontId="9" fillId="12" borderId="25" xfId="2" applyFont="1" applyFill="1" applyBorder="1" applyAlignment="1">
      <alignment horizontal="center" vertical="center"/>
    </xf>
    <xf numFmtId="0" fontId="6" fillId="0" borderId="19" xfId="0" applyFont="1" applyFill="1" applyBorder="1"/>
    <xf numFmtId="0" fontId="30" fillId="3" borderId="4" xfId="0" applyFont="1" applyFill="1" applyBorder="1" applyAlignment="1" applyProtection="1">
      <alignment horizontal="center" vertical="center"/>
      <protection locked="0"/>
    </xf>
    <xf numFmtId="0" fontId="0" fillId="6" borderId="0" xfId="0" applyFill="1"/>
    <xf numFmtId="0" fontId="39" fillId="2" borderId="0" xfId="0" applyFont="1" applyFill="1" applyAlignment="1">
      <alignment horizontal="left"/>
    </xf>
    <xf numFmtId="0" fontId="6" fillId="6" borderId="4" xfId="0" applyFont="1" applyFill="1" applyBorder="1" applyAlignment="1" applyProtection="1">
      <alignment horizontal="center" vertical="center" wrapText="1"/>
      <protection locked="0"/>
    </xf>
    <xf numFmtId="0" fontId="0" fillId="0" borderId="20" xfId="0" applyFill="1" applyBorder="1"/>
    <xf numFmtId="44" fontId="28" fillId="6" borderId="26" xfId="22" quotePrefix="1" applyFont="1" applyFill="1" applyBorder="1" applyAlignment="1">
      <alignment vertical="center"/>
    </xf>
    <xf numFmtId="44" fontId="28" fillId="6" borderId="27" xfId="22" quotePrefix="1" applyFont="1" applyFill="1" applyBorder="1" applyAlignment="1">
      <alignment vertical="center"/>
    </xf>
    <xf numFmtId="44" fontId="31" fillId="6" borderId="3" xfId="22" quotePrefix="1" applyFont="1" applyFill="1" applyBorder="1" applyAlignment="1">
      <alignment vertical="center"/>
    </xf>
    <xf numFmtId="44" fontId="28" fillId="13" borderId="26" xfId="22" quotePrefix="1" applyFont="1" applyFill="1" applyBorder="1" applyAlignment="1">
      <alignment vertical="center"/>
    </xf>
    <xf numFmtId="0" fontId="11" fillId="0" borderId="32" xfId="0" applyFont="1" applyFill="1" applyBorder="1" applyAlignment="1">
      <alignment horizontal="right"/>
    </xf>
    <xf numFmtId="44" fontId="32" fillId="6" borderId="33" xfId="22" quotePrefix="1" applyFont="1" applyFill="1" applyBorder="1" applyAlignment="1">
      <alignment vertical="center"/>
    </xf>
    <xf numFmtId="44" fontId="32" fillId="6" borderId="26" xfId="22" quotePrefix="1" applyFont="1" applyFill="1" applyBorder="1" applyAlignment="1">
      <alignment vertical="center"/>
    </xf>
    <xf numFmtId="0" fontId="11" fillId="0" borderId="19" xfId="0" applyFont="1" applyFill="1" applyBorder="1"/>
    <xf numFmtId="164" fontId="5" fillId="6" borderId="1" xfId="0" applyNumberFormat="1" applyFont="1" applyFill="1" applyBorder="1" applyAlignment="1" applyProtection="1">
      <alignment horizontal="center"/>
      <protection locked="0"/>
    </xf>
    <xf numFmtId="44" fontId="0" fillId="5" borderId="5" xfId="22" applyFont="1" applyFill="1" applyBorder="1" applyProtection="1">
      <protection locked="0"/>
    </xf>
    <xf numFmtId="44" fontId="28" fillId="6" borderId="7" xfId="22" applyFont="1" applyFill="1" applyBorder="1" applyAlignment="1" applyProtection="1">
      <alignment vertical="center"/>
    </xf>
    <xf numFmtId="164" fontId="28" fillId="3" borderId="18" xfId="3" applyNumberFormat="1" applyFont="1" applyFill="1" applyBorder="1" applyAlignment="1" applyProtection="1">
      <alignment vertical="center"/>
      <protection locked="0"/>
    </xf>
    <xf numFmtId="166" fontId="40" fillId="7" borderId="3" xfId="0" applyNumberFormat="1" applyFont="1" applyFill="1" applyBorder="1" applyProtection="1"/>
    <xf numFmtId="44" fontId="32" fillId="6" borderId="13" xfId="22" quotePrefix="1" applyFont="1" applyFill="1" applyBorder="1" applyAlignment="1">
      <alignment vertical="center"/>
    </xf>
    <xf numFmtId="0" fontId="11" fillId="2" borderId="0" xfId="0" applyFont="1" applyFill="1"/>
    <xf numFmtId="0" fontId="0" fillId="2" borderId="0" xfId="0" applyFont="1" applyFill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4" xfId="0" applyFill="1" applyBorder="1"/>
    <xf numFmtId="0" fontId="0" fillId="2" borderId="11" xfId="0" applyFill="1" applyBorder="1"/>
    <xf numFmtId="1" fontId="28" fillId="3" borderId="7" xfId="3" applyNumberFormat="1" applyFont="1" applyFill="1" applyBorder="1" applyAlignment="1" applyProtection="1">
      <alignment vertical="center" wrapText="1"/>
      <protection locked="0"/>
    </xf>
    <xf numFmtId="1" fontId="28" fillId="3" borderId="6" xfId="3" applyNumberFormat="1" applyFont="1" applyFill="1" applyBorder="1" applyAlignment="1" applyProtection="1">
      <alignment vertical="center" wrapText="1"/>
      <protection locked="0"/>
    </xf>
    <xf numFmtId="0" fontId="41" fillId="2" borderId="0" xfId="0" applyFont="1" applyFill="1" applyAlignment="1">
      <alignment horizontal="left" vertical="center"/>
    </xf>
    <xf numFmtId="0" fontId="9" fillId="4" borderId="3" xfId="2" applyFont="1" applyFill="1" applyBorder="1" applyAlignment="1">
      <alignment horizontal="center" vertical="center" wrapText="1"/>
    </xf>
    <xf numFmtId="0" fontId="42" fillId="2" borderId="0" xfId="0" applyFont="1" applyFill="1"/>
    <xf numFmtId="44" fontId="28" fillId="6" borderId="45" xfId="22" quotePrefix="1" applyFont="1" applyFill="1" applyBorder="1" applyAlignment="1">
      <alignment vertical="center"/>
    </xf>
    <xf numFmtId="44" fontId="28" fillId="6" borderId="33" xfId="22" quotePrefix="1" applyFont="1" applyFill="1" applyBorder="1" applyAlignment="1">
      <alignment vertical="center"/>
    </xf>
    <xf numFmtId="0" fontId="43" fillId="0" borderId="4" xfId="0" applyFont="1" applyBorder="1"/>
    <xf numFmtId="44" fontId="28" fillId="6" borderId="4" xfId="22" quotePrefix="1" applyFont="1" applyFill="1" applyBorder="1" applyAlignment="1">
      <alignment vertical="center"/>
    </xf>
    <xf numFmtId="0" fontId="43" fillId="0" borderId="46" xfId="0" applyFont="1" applyBorder="1"/>
    <xf numFmtId="49" fontId="29" fillId="4" borderId="17" xfId="2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 wrapText="1"/>
    </xf>
    <xf numFmtId="0" fontId="30" fillId="6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164" fontId="5" fillId="6" borderId="2" xfId="0" applyNumberFormat="1" applyFont="1" applyFill="1" applyBorder="1" applyAlignment="1" applyProtection="1">
      <alignment horizontal="center"/>
      <protection locked="0"/>
    </xf>
    <xf numFmtId="0" fontId="0" fillId="14" borderId="0" xfId="0" applyFill="1"/>
    <xf numFmtId="0" fontId="44" fillId="0" borderId="0" xfId="0" applyFont="1"/>
    <xf numFmtId="166" fontId="0" fillId="6" borderId="4" xfId="0" applyNumberFormat="1" applyFill="1" applyBorder="1" applyProtection="1"/>
    <xf numFmtId="0" fontId="0" fillId="0" borderId="50" xfId="0" applyFill="1" applyBorder="1"/>
    <xf numFmtId="0" fontId="1" fillId="2" borderId="0" xfId="0" applyFont="1" applyFill="1"/>
    <xf numFmtId="44" fontId="32" fillId="6" borderId="52" xfId="22" quotePrefix="1" applyFont="1" applyFill="1" applyBorder="1" applyAlignment="1">
      <alignment vertical="center"/>
    </xf>
    <xf numFmtId="9" fontId="0" fillId="6" borderId="26" xfId="23" applyFont="1" applyFill="1" applyBorder="1" applyAlignment="1">
      <alignment horizontal="center" vertical="center"/>
    </xf>
    <xf numFmtId="44" fontId="28" fillId="6" borderId="39" xfId="22" quotePrefix="1" applyFont="1" applyFill="1" applyBorder="1" applyAlignment="1">
      <alignment vertical="center"/>
    </xf>
    <xf numFmtId="9" fontId="0" fillId="6" borderId="39" xfId="23" applyFont="1" applyFill="1" applyBorder="1" applyAlignment="1">
      <alignment horizontal="center" vertical="center"/>
    </xf>
    <xf numFmtId="44" fontId="32" fillId="6" borderId="40" xfId="22" quotePrefix="1" applyFont="1" applyFill="1" applyBorder="1" applyAlignment="1">
      <alignment vertical="center"/>
    </xf>
    <xf numFmtId="9" fontId="0" fillId="6" borderId="54" xfId="23" applyFont="1" applyFill="1" applyBorder="1" applyAlignment="1">
      <alignment horizontal="center" vertical="center"/>
    </xf>
    <xf numFmtId="0" fontId="9" fillId="12" borderId="28" xfId="2" applyFont="1" applyFill="1" applyBorder="1" applyAlignment="1">
      <alignment horizontal="center" vertical="center" wrapText="1"/>
    </xf>
    <xf numFmtId="44" fontId="32" fillId="6" borderId="6" xfId="22" quotePrefix="1" applyFont="1" applyFill="1" applyBorder="1" applyAlignment="1">
      <alignment vertical="center"/>
    </xf>
    <xf numFmtId="0" fontId="9" fillId="12" borderId="35" xfId="2" applyFont="1" applyFill="1" applyBorder="1" applyAlignment="1">
      <alignment horizontal="center" vertical="center"/>
    </xf>
    <xf numFmtId="0" fontId="9" fillId="12" borderId="36" xfId="2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6" fontId="0" fillId="3" borderId="6" xfId="0" applyNumberFormat="1" applyFill="1" applyBorder="1" applyAlignment="1">
      <alignment horizontal="center" vertical="center"/>
    </xf>
    <xf numFmtId="0" fontId="30" fillId="3" borderId="35" xfId="0" applyFont="1" applyFill="1" applyBorder="1" applyAlignment="1" applyProtection="1">
      <alignment horizontal="center" vertical="center"/>
      <protection locked="0"/>
    </xf>
    <xf numFmtId="0" fontId="30" fillId="3" borderId="36" xfId="0" applyFont="1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>
      <alignment horizontal="center" vertical="center"/>
    </xf>
    <xf numFmtId="166" fontId="0" fillId="3" borderId="26" xfId="0" applyNumberFormat="1" applyFill="1" applyBorder="1" applyAlignment="1">
      <alignment horizontal="center" vertical="center"/>
    </xf>
    <xf numFmtId="0" fontId="0" fillId="0" borderId="56" xfId="0" applyFill="1" applyBorder="1"/>
    <xf numFmtId="0" fontId="43" fillId="0" borderId="56" xfId="0" applyFont="1" applyBorder="1"/>
    <xf numFmtId="166" fontId="0" fillId="3" borderId="57" xfId="0" applyNumberFormat="1" applyFill="1" applyBorder="1" applyAlignment="1">
      <alignment horizontal="center" vertical="center"/>
    </xf>
    <xf numFmtId="166" fontId="0" fillId="3" borderId="27" xfId="0" applyNumberFormat="1" applyFill="1" applyBorder="1" applyAlignment="1">
      <alignment horizontal="center" vertical="center"/>
    </xf>
    <xf numFmtId="166" fontId="0" fillId="15" borderId="32" xfId="0" applyNumberFormat="1" applyFill="1" applyBorder="1" applyAlignment="1">
      <alignment horizontal="center" vertical="center"/>
    </xf>
    <xf numFmtId="166" fontId="0" fillId="15" borderId="58" xfId="0" applyNumberFormat="1" applyFill="1" applyBorder="1" applyAlignment="1">
      <alignment horizontal="center" vertical="center"/>
    </xf>
    <xf numFmtId="166" fontId="11" fillId="15" borderId="33" xfId="0" applyNumberFormat="1" applyFont="1" applyFill="1" applyBorder="1" applyAlignment="1">
      <alignment horizontal="center" vertical="center"/>
    </xf>
    <xf numFmtId="166" fontId="0" fillId="6" borderId="3" xfId="0" applyNumberFormat="1" applyFill="1" applyBorder="1" applyAlignment="1" applyProtection="1">
      <alignment horizontal="center" vertical="center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53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11" fillId="0" borderId="51" xfId="0" applyFont="1" applyFill="1" applyBorder="1" applyAlignment="1">
      <alignment horizontal="right" vertical="center"/>
    </xf>
    <xf numFmtId="0" fontId="0" fillId="0" borderId="0" xfId="0"/>
    <xf numFmtId="0" fontId="0" fillId="0" borderId="0" xfId="0" applyProtection="1">
      <protection locked="0"/>
    </xf>
    <xf numFmtId="0" fontId="0" fillId="2" borderId="0" xfId="0" applyFill="1"/>
    <xf numFmtId="0" fontId="0" fillId="2" borderId="0" xfId="0" applyFill="1" applyProtection="1"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28" fillId="3" borderId="7" xfId="3" applyFont="1" applyFill="1" applyBorder="1" applyAlignment="1" applyProtection="1">
      <alignment vertical="center" wrapText="1"/>
      <protection locked="0"/>
    </xf>
    <xf numFmtId="0" fontId="46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top"/>
    </xf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22" fillId="2" borderId="0" xfId="0" applyFont="1" applyFill="1" applyAlignment="1">
      <alignment horizontal="left" vertical="center" wrapText="1"/>
    </xf>
    <xf numFmtId="164" fontId="5" fillId="14" borderId="1" xfId="0" applyNumberFormat="1" applyFont="1" applyFill="1" applyBorder="1" applyAlignment="1" applyProtection="1">
      <alignment horizontal="center" vertical="center"/>
      <protection locked="0"/>
    </xf>
    <xf numFmtId="164" fontId="5" fillId="14" borderId="3" xfId="0" applyNumberFormat="1" applyFont="1" applyFill="1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 applyProtection="1">
      <alignment horizontal="left" vertical="center"/>
      <protection locked="0"/>
    </xf>
    <xf numFmtId="164" fontId="5" fillId="3" borderId="2" xfId="0" applyNumberFormat="1" applyFont="1" applyFill="1" applyBorder="1" applyAlignment="1" applyProtection="1">
      <alignment horizontal="left" vertical="center"/>
      <protection locked="0"/>
    </xf>
    <xf numFmtId="164" fontId="5" fillId="3" borderId="3" xfId="0" applyNumberFormat="1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 applyAlignment="1" applyProtection="1">
      <alignment horizontal="center"/>
      <protection locked="0"/>
    </xf>
    <xf numFmtId="164" fontId="5" fillId="6" borderId="2" xfId="0" applyNumberFormat="1" applyFont="1" applyFill="1" applyBorder="1" applyAlignment="1" applyProtection="1">
      <alignment horizontal="center"/>
      <protection locked="0"/>
    </xf>
    <xf numFmtId="164" fontId="5" fillId="6" borderId="3" xfId="0" applyNumberFormat="1" applyFont="1" applyFill="1" applyBorder="1" applyAlignment="1" applyProtection="1">
      <alignment horizontal="center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30" fillId="2" borderId="28" xfId="2" applyFont="1" applyFill="1" applyBorder="1" applyAlignment="1" applyProtection="1">
      <alignment horizontal="center" vertical="center" wrapText="1"/>
      <protection locked="0"/>
    </xf>
    <xf numFmtId="0" fontId="30" fillId="2" borderId="29" xfId="2" applyFont="1" applyFill="1" applyBorder="1" applyAlignment="1" applyProtection="1">
      <alignment horizontal="center" vertical="center" wrapText="1"/>
      <protection locked="0"/>
    </xf>
    <xf numFmtId="164" fontId="5" fillId="6" borderId="13" xfId="0" applyNumberFormat="1" applyFont="1" applyFill="1" applyBorder="1" applyAlignment="1" applyProtection="1">
      <alignment horizontal="center" vertical="center"/>
    </xf>
    <xf numFmtId="164" fontId="5" fillId="6" borderId="14" xfId="0" applyNumberFormat="1" applyFont="1" applyFill="1" applyBorder="1" applyAlignment="1" applyProtection="1">
      <alignment horizontal="center" vertical="center"/>
    </xf>
    <xf numFmtId="164" fontId="5" fillId="6" borderId="12" xfId="0" applyNumberFormat="1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vertical="center"/>
      <protection locked="0"/>
    </xf>
    <xf numFmtId="0" fontId="27" fillId="4" borderId="16" xfId="2" applyFont="1" applyFill="1" applyBorder="1" applyAlignment="1" applyProtection="1">
      <alignment horizontal="center" vertical="center" wrapText="1"/>
      <protection locked="0"/>
    </xf>
    <xf numFmtId="0" fontId="27" fillId="4" borderId="17" xfId="2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44" fontId="31" fillId="8" borderId="1" xfId="2" applyNumberFormat="1" applyFont="1" applyFill="1" applyBorder="1" applyAlignment="1">
      <alignment horizontal="center" vertical="center" wrapText="1"/>
    </xf>
    <xf numFmtId="44" fontId="31" fillId="8" borderId="2" xfId="2" applyNumberFormat="1" applyFont="1" applyFill="1" applyBorder="1" applyAlignment="1">
      <alignment horizontal="center" vertical="center" wrapText="1"/>
    </xf>
    <xf numFmtId="44" fontId="31" fillId="8" borderId="3" xfId="2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27" fillId="4" borderId="59" xfId="2" applyFont="1" applyFill="1" applyBorder="1" applyAlignment="1" applyProtection="1">
      <alignment horizontal="center" vertical="center" wrapText="1"/>
      <protection locked="0"/>
    </xf>
    <xf numFmtId="0" fontId="27" fillId="4" borderId="46" xfId="2" applyFont="1" applyFill="1" applyBorder="1" applyAlignment="1" applyProtection="1">
      <alignment horizontal="center" vertical="center" wrapText="1"/>
      <protection locked="0"/>
    </xf>
    <xf numFmtId="164" fontId="5" fillId="6" borderId="34" xfId="0" applyNumberFormat="1" applyFont="1" applyFill="1" applyBorder="1" applyAlignment="1">
      <alignment horizontal="center" vertical="center"/>
    </xf>
    <xf numFmtId="164" fontId="5" fillId="6" borderId="35" xfId="0" applyNumberFormat="1" applyFont="1" applyFill="1" applyBorder="1" applyAlignment="1">
      <alignment horizontal="center" vertical="center"/>
    </xf>
    <xf numFmtId="164" fontId="5" fillId="6" borderId="36" xfId="0" applyNumberFormat="1" applyFont="1" applyFill="1" applyBorder="1" applyAlignment="1">
      <alignment horizontal="center" vertical="center"/>
    </xf>
    <xf numFmtId="164" fontId="5" fillId="6" borderId="37" xfId="0" applyNumberFormat="1" applyFont="1" applyFill="1" applyBorder="1" applyAlignment="1">
      <alignment horizontal="center" vertical="center"/>
    </xf>
    <xf numFmtId="164" fontId="5" fillId="6" borderId="38" xfId="0" applyNumberFormat="1" applyFont="1" applyFill="1" applyBorder="1" applyAlignment="1">
      <alignment horizontal="center" vertical="center"/>
    </xf>
    <xf numFmtId="164" fontId="5" fillId="6" borderId="39" xfId="0" applyNumberFormat="1" applyFont="1" applyFill="1" applyBorder="1" applyAlignment="1">
      <alignment horizontal="center" vertical="center"/>
    </xf>
    <xf numFmtId="0" fontId="9" fillId="4" borderId="28" xfId="2" applyFont="1" applyFill="1" applyBorder="1" applyAlignment="1">
      <alignment horizontal="center" vertical="center" wrapText="1"/>
    </xf>
    <xf numFmtId="0" fontId="9" fillId="4" borderId="55" xfId="2" applyFont="1" applyFill="1" applyBorder="1" applyAlignment="1">
      <alignment horizontal="center" vertical="center" wrapText="1"/>
    </xf>
    <xf numFmtId="0" fontId="45" fillId="2" borderId="0" xfId="0" applyFont="1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9" fillId="6" borderId="1" xfId="0" applyFont="1" applyFill="1" applyBorder="1" applyAlignment="1" applyProtection="1">
      <alignment horizontal="center"/>
      <protection locked="0"/>
    </xf>
    <xf numFmtId="0" fontId="9" fillId="6" borderId="2" xfId="0" applyFont="1" applyFill="1" applyBorder="1" applyAlignment="1" applyProtection="1">
      <alignment horizontal="center"/>
      <protection locked="0"/>
    </xf>
    <xf numFmtId="0" fontId="9" fillId="6" borderId="3" xfId="0" applyFont="1" applyFill="1" applyBorder="1" applyAlignment="1" applyProtection="1">
      <alignment horizontal="center"/>
      <protection locked="0"/>
    </xf>
    <xf numFmtId="164" fontId="5" fillId="6" borderId="13" xfId="0" applyNumberFormat="1" applyFont="1" applyFill="1" applyBorder="1" applyAlignment="1" applyProtection="1">
      <alignment horizontal="center"/>
    </xf>
    <xf numFmtId="164" fontId="5" fillId="6" borderId="14" xfId="0" applyNumberFormat="1" applyFont="1" applyFill="1" applyBorder="1" applyAlignment="1" applyProtection="1">
      <alignment horizontal="center"/>
    </xf>
    <xf numFmtId="164" fontId="5" fillId="6" borderId="12" xfId="0" applyNumberFormat="1" applyFont="1" applyFill="1" applyBorder="1" applyAlignment="1" applyProtection="1">
      <alignment horizontal="center"/>
    </xf>
    <xf numFmtId="0" fontId="32" fillId="8" borderId="16" xfId="2" applyFont="1" applyFill="1" applyBorder="1" applyAlignment="1" applyProtection="1">
      <alignment horizontal="center" vertical="center" wrapText="1"/>
      <protection locked="0"/>
    </xf>
    <xf numFmtId="0" fontId="32" fillId="8" borderId="17" xfId="2" applyFont="1" applyFill="1" applyBorder="1" applyAlignment="1" applyProtection="1">
      <alignment horizontal="center" vertical="center" wrapText="1"/>
      <protection locked="0"/>
    </xf>
    <xf numFmtId="164" fontId="5" fillId="6" borderId="34" xfId="0" applyNumberFormat="1" applyFont="1" applyFill="1" applyBorder="1" applyAlignment="1">
      <alignment horizontal="center"/>
    </xf>
    <xf numFmtId="164" fontId="5" fillId="6" borderId="35" xfId="0" applyNumberFormat="1" applyFont="1" applyFill="1" applyBorder="1" applyAlignment="1">
      <alignment horizontal="center"/>
    </xf>
    <xf numFmtId="164" fontId="5" fillId="6" borderId="36" xfId="0" applyNumberFormat="1" applyFont="1" applyFill="1" applyBorder="1" applyAlignment="1">
      <alignment horizontal="center"/>
    </xf>
    <xf numFmtId="164" fontId="5" fillId="6" borderId="37" xfId="0" applyNumberFormat="1" applyFont="1" applyFill="1" applyBorder="1" applyAlignment="1">
      <alignment horizontal="center"/>
    </xf>
    <xf numFmtId="164" fontId="5" fillId="6" borderId="38" xfId="0" applyNumberFormat="1" applyFont="1" applyFill="1" applyBorder="1" applyAlignment="1">
      <alignment horizontal="center"/>
    </xf>
    <xf numFmtId="164" fontId="5" fillId="6" borderId="39" xfId="0" applyNumberFormat="1" applyFont="1" applyFill="1" applyBorder="1" applyAlignment="1">
      <alignment horizontal="center"/>
    </xf>
    <xf numFmtId="0" fontId="1" fillId="0" borderId="4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</cellXfs>
  <cellStyles count="42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 2" xfId="10" xr:uid="{9427C512-AB1E-4B16-B66A-DF297B1F6B14}"/>
    <cellStyle name="Milliers 3" xfId="4" xr:uid="{2D7C8310-F07A-4AB4-9DF8-348FD959035D}"/>
    <cellStyle name="Monétaire" xfId="22" builtinId="4"/>
    <cellStyle name="Monétaire 2" xfId="11" xr:uid="{95B264FF-E896-4253-8F52-1E89F3F2230F}"/>
    <cellStyle name="Monétaire 2 2" xfId="19" xr:uid="{E778347D-17A4-42EC-8853-830E6EA1C4D1}"/>
    <cellStyle name="Monétaire 2 2 2" xfId="27" xr:uid="{B1C12AA5-FD1A-413A-A9F4-BB52CF28D194}"/>
    <cellStyle name="Monétaire 2 2 2 2" xfId="39" xr:uid="{732B1ED9-054A-4AC1-9B39-9ADDAE00BB5A}"/>
    <cellStyle name="Monétaire 2 2 3" xfId="33" xr:uid="{C38E645D-90C4-4AF0-B7E6-D253EEAA212C}"/>
    <cellStyle name="Monétaire 2 3" xfId="25" xr:uid="{7ACE44F7-B514-4E1C-9192-548D8B08D63C}"/>
    <cellStyle name="Monétaire 2 3 2" xfId="37" xr:uid="{2577C61C-1AC1-4F9A-A459-52A36383A91C}"/>
    <cellStyle name="Monétaire 2 4" xfId="31" xr:uid="{C8987B7A-50EB-48F7-9E47-FE400530A609}"/>
    <cellStyle name="Monétaire 3" xfId="5" xr:uid="{4F82B021-5F15-4521-AB89-106CE6FEAD70}"/>
    <cellStyle name="Monétaire 3 2" xfId="18" xr:uid="{4FB4FEBA-4B4D-47E0-9E68-C081F4FD3E1E}"/>
    <cellStyle name="Monétaire 3 2 2" xfId="26" xr:uid="{F18188C4-BC4C-479F-A140-AF8D5D6BF208}"/>
    <cellStyle name="Monétaire 3 2 2 2" xfId="38" xr:uid="{293E60E2-1DAA-4791-8488-0BD27059DB20}"/>
    <cellStyle name="Monétaire 3 2 3" xfId="32" xr:uid="{15034755-0C99-479C-A714-DDE194CD5BFF}"/>
    <cellStyle name="Monétaire 3 3" xfId="24" xr:uid="{0017B801-EE28-43EC-89D1-D12B1FAF1192}"/>
    <cellStyle name="Monétaire 3 3 2" xfId="36" xr:uid="{FECCB52C-CE9C-454D-B99E-D1A8747E1BE0}"/>
    <cellStyle name="Monétaire 3 4" xfId="30" xr:uid="{BB7281CD-94AA-4B19-BD73-0B93D7DA02FB}"/>
    <cellStyle name="Monétaire 4" xfId="21" xr:uid="{77FB596C-211D-4542-ABAA-C3C7AA4E3B11}"/>
    <cellStyle name="Monétaire 4 2" xfId="28" xr:uid="{89FEAE94-C43D-4E37-B27C-B7A5E1DD70DF}"/>
    <cellStyle name="Monétaire 4 2 2" xfId="40" xr:uid="{8F17B9CB-BF2A-4C4B-A32B-F9780ABD7D90}"/>
    <cellStyle name="Monétaire 4 3" xfId="34" xr:uid="{F3C9131B-2594-4662-A2E5-AE4C72E21BCE}"/>
    <cellStyle name="Monétaire 5" xfId="29" xr:uid="{00C98B13-5B9E-423B-BB36-BF63120FB055}"/>
    <cellStyle name="Monétaire 5 2" xfId="41" xr:uid="{3E04B875-84EF-4EB4-9FA8-5B4A897A51C4}"/>
    <cellStyle name="Monétaire 6" xfId="35" xr:uid="{7936A225-4195-4D90-A54B-E35567C5474C}"/>
    <cellStyle name="Normal" xfId="0" builtinId="0"/>
    <cellStyle name="Normal 2" xfId="12" xr:uid="{A365BEBD-24AB-4FD7-ACEB-9C855FE159AD}"/>
    <cellStyle name="Normal 2 2" xfId="2" xr:uid="{4AF6FAA6-334F-43F0-B071-8F82A4E0A2B4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" xfId="23" builtinId="5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1">
    <dxf>
      <fill>
        <patternFill>
          <bgColor rgb="FFFF4F25"/>
        </patternFill>
      </fill>
    </dxf>
  </dxfs>
  <tableStyles count="0" defaultTableStyle="TableStyleMedium2" defaultPivotStyle="PivotStyleLight16"/>
  <colors>
    <mruColors>
      <color rgb="FFA9D08E"/>
      <color rgb="FFE6E6E6"/>
      <color rgb="FFFF4F25"/>
      <color rgb="FFFF603B"/>
      <color rgb="FFFF5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r-td-02.crpc.fr\Transverses_alpc\Transverse_FEADER\02_RDR4\08_MDNA\Formulaires\PVE\AAP%202023\230331_Annexe_DepensesPrevisionnelles_FEADER_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ICE"/>
      <sheetName val="ANXE_1_DEPENSES_PREVISION"/>
      <sheetName val="ANXE_2_SYNTHESE"/>
      <sheetName val="INSTRUCTION_DEPENSES_PREVISION"/>
      <sheetName val="Matériels_OCS"/>
    </sheetNames>
    <sheetDataSet>
      <sheetData sheetId="0">
        <row r="6">
          <cell r="D6"/>
        </row>
      </sheetData>
      <sheetData sheetId="1">
        <row r="321">
          <cell r="B321"/>
        </row>
      </sheetData>
      <sheetData sheetId="2"/>
      <sheetData sheetId="3"/>
      <sheetData sheetId="4">
        <row r="2">
          <cell r="E2" t="str">
            <v>Autres matériels de désherbage mécanique</v>
          </cell>
          <cell r="H2" t="str">
            <v>sans OCS</v>
          </cell>
        </row>
        <row r="3">
          <cell r="E3" t="str">
            <v>Bineuse - Autoguidage</v>
          </cell>
          <cell r="H3">
            <v>35000</v>
          </cell>
        </row>
        <row r="4">
          <cell r="E4" t="str">
            <v>Bineuse de précision</v>
          </cell>
          <cell r="H4">
            <v>4300</v>
          </cell>
        </row>
        <row r="5">
          <cell r="E5" t="str">
            <v>Bineuse simple</v>
          </cell>
          <cell r="H5">
            <v>2500</v>
          </cell>
        </row>
        <row r="6">
          <cell r="E6" t="str">
            <v>Caméra</v>
          </cell>
          <cell r="H6" t="str">
            <v>sans OCS</v>
          </cell>
        </row>
        <row r="7">
          <cell r="E7" t="str">
            <v>Capeur optique</v>
          </cell>
          <cell r="H7" t="str">
            <v>sans OCS</v>
          </cell>
        </row>
        <row r="8">
          <cell r="E8" t="str">
            <v>Cover crop vigne</v>
          </cell>
          <cell r="H8">
            <v>4100</v>
          </cell>
        </row>
        <row r="9">
          <cell r="E9" t="str">
            <v>Décavailloneuse</v>
          </cell>
          <cell r="H9" t="str">
            <v>sans OCS</v>
          </cell>
        </row>
        <row r="10">
          <cell r="E10" t="str">
            <v>Déchaumeur vigne</v>
          </cell>
          <cell r="H10">
            <v>6600</v>
          </cell>
        </row>
        <row r="11">
          <cell r="E11" t="str">
            <v>Désherbeurs (matériel de lutte thermique, type bineuse à gaz, traitement vapeur, désherbage par humectage, désherbage électrique, etc …)</v>
          </cell>
          <cell r="H11" t="str">
            <v>sans OCS</v>
          </cell>
        </row>
        <row r="12">
          <cell r="E12" t="str">
            <v>Désherbineuse</v>
          </cell>
          <cell r="H12" t="str">
            <v>sans OCS</v>
          </cell>
        </row>
        <row r="13">
          <cell r="E13" t="str">
            <v>Ecimeuse (hors viti ou arbo) - autre</v>
          </cell>
          <cell r="H13" t="str">
            <v>sans OCS</v>
          </cell>
        </row>
        <row r="14">
          <cell r="E14" t="str">
            <v>Ecimeuse avec collecte (hors viti ou arbo)</v>
          </cell>
          <cell r="H14">
            <v>6700</v>
          </cell>
        </row>
        <row r="15">
          <cell r="E15" t="str">
            <v>Ecimeuse sans collecte (hors viti ou arbo)</v>
          </cell>
          <cell r="H15">
            <v>3400</v>
          </cell>
        </row>
        <row r="16">
          <cell r="E16" t="str">
            <v>Guidage RTK</v>
          </cell>
          <cell r="H16" t="str">
            <v>sans OCS</v>
          </cell>
        </row>
        <row r="17">
          <cell r="E17" t="str">
            <v>Gyrobroyeur porté interligne</v>
          </cell>
          <cell r="H17">
            <v>4300</v>
          </cell>
        </row>
        <row r="18">
          <cell r="E18" t="str">
            <v>Herse étrille - autre</v>
          </cell>
          <cell r="H18" t="str">
            <v>sans OCS</v>
          </cell>
        </row>
        <row r="19">
          <cell r="E19" t="str">
            <v>Herse étrille à panneaux</v>
          </cell>
          <cell r="H19">
            <v>2100</v>
          </cell>
        </row>
        <row r="20">
          <cell r="E20" t="str">
            <v>Herse étrille de précision</v>
          </cell>
          <cell r="H20">
            <v>3700</v>
          </cell>
        </row>
        <row r="21">
          <cell r="E21" t="str">
            <v>Herse rotative</v>
          </cell>
          <cell r="H21">
            <v>12000</v>
          </cell>
        </row>
        <row r="22">
          <cell r="E22" t="str">
            <v>Herse rotative viticole</v>
          </cell>
          <cell r="H22">
            <v>5300</v>
          </cell>
        </row>
        <row r="23">
          <cell r="E23" t="str">
            <v>Houe rotative</v>
          </cell>
          <cell r="H23">
            <v>5000</v>
          </cell>
        </row>
        <row r="24">
          <cell r="E24" t="str">
            <v>Intercep - autre</v>
          </cell>
          <cell r="H24" t="str">
            <v>sans OCS</v>
          </cell>
        </row>
        <row r="25">
          <cell r="E25" t="str">
            <v>Intercep - chassis multifonction extensible</v>
          </cell>
          <cell r="H25">
            <v>17000</v>
          </cell>
        </row>
        <row r="26">
          <cell r="E26" t="str">
            <v>Intercep - chassis multifonction extensible (avec outils)</v>
          </cell>
          <cell r="H26">
            <v>33000</v>
          </cell>
        </row>
        <row r="27">
          <cell r="E27" t="str">
            <v>Intercep à disque émotteur</v>
          </cell>
          <cell r="H27">
            <v>11000</v>
          </cell>
        </row>
        <row r="28">
          <cell r="E28" t="str">
            <v>Intercep à émotteuse rotative</v>
          </cell>
          <cell r="H28">
            <v>21000</v>
          </cell>
        </row>
        <row r="29">
          <cell r="E29" t="str">
            <v>Intercep à étoile kress</v>
          </cell>
          <cell r="H29">
            <v>15000</v>
          </cell>
        </row>
        <row r="30">
          <cell r="E30" t="str">
            <v>Intercep à lame pivotante</v>
          </cell>
          <cell r="H30">
            <v>21000</v>
          </cell>
        </row>
        <row r="31">
          <cell r="E31" t="str">
            <v>Matériel de buttage des ceps de vigne</v>
          </cell>
          <cell r="H31" t="str">
            <v>sans OCS</v>
          </cell>
        </row>
        <row r="32">
          <cell r="E32" t="str">
            <v>Matériels de désherbage mécanique de l'inter-rang et sous le rang en culture pérenne (autres)</v>
          </cell>
          <cell r="H32" t="str">
            <v>sans OCS</v>
          </cell>
        </row>
        <row r="33">
          <cell r="E33" t="str">
            <v>Outils de travail du sol pour cultures perennes</v>
          </cell>
          <cell r="H33" t="str">
            <v>sans OCS</v>
          </cell>
        </row>
        <row r="34">
          <cell r="E34" t="str">
            <v>Outils intercep - autre</v>
          </cell>
          <cell r="H34" t="str">
            <v>sans OCS</v>
          </cell>
        </row>
        <row r="35">
          <cell r="E35" t="str">
            <v>Outils intercep - épampreuse fil</v>
          </cell>
          <cell r="H35">
            <v>4200</v>
          </cell>
        </row>
        <row r="36">
          <cell r="E36" t="str">
            <v>Outils intercep - paire brosses</v>
          </cell>
          <cell r="H36">
            <v>6600</v>
          </cell>
        </row>
        <row r="37">
          <cell r="E37" t="str">
            <v>Outils intercep - paire disques émotteurs</v>
          </cell>
          <cell r="H37">
            <v>2200</v>
          </cell>
        </row>
        <row r="38">
          <cell r="E38" t="str">
            <v>Outils intercep - paire disques étoile kress</v>
          </cell>
          <cell r="H38">
            <v>4300</v>
          </cell>
        </row>
        <row r="39">
          <cell r="E39" t="str">
            <v>Outils intercep - paire emotteuses rotatives</v>
          </cell>
          <cell r="H39">
            <v>3400</v>
          </cell>
        </row>
        <row r="40">
          <cell r="E40" t="str">
            <v>Outils intercep - paire lames</v>
          </cell>
          <cell r="H40">
            <v>9100</v>
          </cell>
        </row>
        <row r="41">
          <cell r="E41" t="str">
            <v>Portique de désherbage manuel électrique</v>
          </cell>
          <cell r="H41" t="str">
            <v>sans OCS</v>
          </cell>
        </row>
        <row r="42">
          <cell r="E42" t="str">
            <v>Robot de désherbage mécanique</v>
          </cell>
          <cell r="H42" t="str">
            <v>sans OCS</v>
          </cell>
        </row>
        <row r="43">
          <cell r="E43" t="str">
            <v>Robot tondeuse en cultures perennes</v>
          </cell>
          <cell r="H43" t="str">
            <v>sans OCS</v>
          </cell>
        </row>
        <row r="44">
          <cell r="E44" t="str">
            <v>Rotoétrille</v>
          </cell>
          <cell r="H44" t="str">
            <v>sans OCS</v>
          </cell>
        </row>
        <row r="45">
          <cell r="E45" t="str">
            <v>Rouleau FACA viticole</v>
          </cell>
          <cell r="H45">
            <v>5900</v>
          </cell>
        </row>
        <row r="46">
          <cell r="E46" t="str">
            <v>Système de guidage automatisé spécifique au désherbage mécanique</v>
          </cell>
          <cell r="H46" t="str">
            <v>sans OCS</v>
          </cell>
        </row>
        <row r="47">
          <cell r="E47" t="str">
            <v>Système spécifique binage sur le rang et inter-rang</v>
          </cell>
          <cell r="H47" t="str">
            <v>sans OCS</v>
          </cell>
        </row>
        <row r="48">
          <cell r="E48" t="str">
            <v>Tondeuse intercep</v>
          </cell>
          <cell r="H48" t="str">
            <v>sans OCS</v>
          </cell>
        </row>
        <row r="49">
          <cell r="E49" t="str">
            <v>Tondeuse portée avec satellite viticole</v>
          </cell>
          <cell r="H49">
            <v>19000</v>
          </cell>
        </row>
        <row r="50">
          <cell r="E50" t="str">
            <v>Rouleau FACA</v>
          </cell>
          <cell r="H50">
            <v>5300</v>
          </cell>
        </row>
        <row r="51">
          <cell r="E51" t="str">
            <v>Rouleau travail du sol</v>
          </cell>
          <cell r="H51">
            <v>2200</v>
          </cell>
        </row>
        <row r="52">
          <cell r="E52" t="str">
            <v>Roll Krop</v>
          </cell>
          <cell r="H52" t="str">
            <v>sans OCS</v>
          </cell>
        </row>
        <row r="53">
          <cell r="E53" t="str">
            <v xml:space="preserve">Broyeurs à satellite </v>
          </cell>
          <cell r="H53" t="str">
            <v>sans OCS</v>
          </cell>
        </row>
        <row r="54">
          <cell r="E54" t="str">
            <v>Broyeurs inter-rangs pour cultures perennes  : axe horizontal -3,5m</v>
          </cell>
          <cell r="H54">
            <v>5000</v>
          </cell>
        </row>
        <row r="55">
          <cell r="E55" t="str">
            <v>Broyeurs inter-rangs pour cultures perennes  : axe vertical -3,5m</v>
          </cell>
          <cell r="H55">
            <v>4200</v>
          </cell>
        </row>
        <row r="56">
          <cell r="E56" t="str">
            <v>Semoir inter-rang en culture pérenne</v>
          </cell>
          <cell r="H56" t="str">
            <v>sans OCS</v>
          </cell>
        </row>
        <row r="57">
          <cell r="E57" t="str">
            <v>Semoir viticole</v>
          </cell>
          <cell r="H57">
            <v>12000</v>
          </cell>
        </row>
        <row r="58">
          <cell r="E58" t="str">
            <v>Trieur pour couverts végétaux et cultures associées</v>
          </cell>
          <cell r="H58" t="str">
            <v>sans OCS</v>
          </cell>
        </row>
        <row r="59">
          <cell r="E59" t="str">
            <v>Faucheuse andaineuse portée</v>
          </cell>
          <cell r="H59">
            <v>7300</v>
          </cell>
        </row>
        <row r="60">
          <cell r="E60" t="str">
            <v>Faucheuse rotative</v>
          </cell>
          <cell r="H60">
            <v>4400</v>
          </cell>
        </row>
        <row r="61">
          <cell r="E61" t="str">
            <v>Herse de prairie</v>
          </cell>
          <cell r="H61">
            <v>2300</v>
          </cell>
        </row>
        <row r="62">
          <cell r="E62" t="str">
            <v>Broyeur sous cloture</v>
          </cell>
          <cell r="H62">
            <v>15000</v>
          </cell>
        </row>
        <row r="63">
          <cell r="E63" t="str">
            <v>Semoir direct ou TCS</v>
          </cell>
          <cell r="H63">
            <v>21000</v>
          </cell>
        </row>
        <row r="64">
          <cell r="E64" t="str">
            <v>Epampreuse (viti)</v>
          </cell>
          <cell r="H64">
            <v>26000</v>
          </cell>
        </row>
        <row r="65">
          <cell r="E65" t="str">
            <v>Effeuilleuse</v>
          </cell>
          <cell r="H65">
            <v>38000</v>
          </cell>
        </row>
        <row r="66">
          <cell r="E66" t="str">
            <v>Semoir direct ou TCS</v>
          </cell>
          <cell r="H66">
            <v>21000</v>
          </cell>
        </row>
        <row r="67">
          <cell r="E67" t="str">
            <v>Strip-till</v>
          </cell>
          <cell r="H67" t="str">
            <v>sans OCS</v>
          </cell>
        </row>
        <row r="68">
          <cell r="E68" t="str">
            <v>Epareuse - Lamier/sécateur</v>
          </cell>
          <cell r="H68">
            <v>8000</v>
          </cell>
        </row>
        <row r="69">
          <cell r="E69" t="str">
            <v>Pinces sécateurs</v>
          </cell>
          <cell r="H69" t="str">
            <v>sans OCS</v>
          </cell>
        </row>
        <row r="70">
          <cell r="E70" t="str">
            <v>Localisateurs d'engrais</v>
          </cell>
          <cell r="H70" t="str">
            <v>sans OCS</v>
          </cell>
        </row>
        <row r="71">
          <cell r="E71" t="str">
            <v>Enfouisseur d'engrais avec DPAE</v>
          </cell>
          <cell r="H71">
            <v>2700</v>
          </cell>
        </row>
        <row r="72">
          <cell r="E72" t="str">
            <v>Paintball</v>
          </cell>
          <cell r="H72" t="str">
            <v>sans OCS</v>
          </cell>
        </row>
        <row r="73">
          <cell r="E73" t="str">
            <v>Stations météos connectées + OAD</v>
          </cell>
          <cell r="H73" t="str">
            <v>sans OCS</v>
          </cell>
        </row>
        <row r="74">
          <cell r="E74" t="str">
            <v>Pièges connectés</v>
          </cell>
          <cell r="H74" t="str">
            <v>sans OCS</v>
          </cell>
        </row>
        <row r="75">
          <cell r="E75" t="str">
            <v>Pièges lumineux</v>
          </cell>
          <cell r="H75" t="str">
            <v>sans OCS</v>
          </cell>
        </row>
        <row r="76">
          <cell r="E76" t="str">
            <v xml:space="preserve">Pick-up moissoneuse spécifique aux protéagineux </v>
          </cell>
          <cell r="H76">
            <v>6100</v>
          </cell>
        </row>
        <row r="77">
          <cell r="E77" t="str">
            <v>Nettoyeur séparateur à grains</v>
          </cell>
          <cell r="H77" t="str">
            <v>sans OCS</v>
          </cell>
        </row>
        <row r="78">
          <cell r="E78" t="str">
            <v>Coupe flex</v>
          </cell>
          <cell r="H78" t="str">
            <v>sans OCS</v>
          </cell>
        </row>
        <row r="79">
          <cell r="E79" t="str">
            <v>Station météo</v>
          </cell>
          <cell r="H79" t="str">
            <v>sans OCS</v>
          </cell>
        </row>
        <row r="80">
          <cell r="E80" t="str">
            <v>Thermo-hygromètre</v>
          </cell>
          <cell r="H80" t="str">
            <v>sans OCS</v>
          </cell>
        </row>
        <row r="81">
          <cell r="E81" t="str">
            <v>Anémomètre (matériel embarqué ou non)</v>
          </cell>
          <cell r="H81" t="str">
            <v>sans OCS</v>
          </cell>
        </row>
        <row r="82">
          <cell r="E82" t="str">
            <v>Tensiomètres</v>
          </cell>
          <cell r="H82" t="str">
            <v>sans OCS</v>
          </cell>
        </row>
        <row r="83">
          <cell r="E83" t="str">
            <v>Capteurs sols</v>
          </cell>
          <cell r="H83" t="str">
            <v>sans OCS</v>
          </cell>
        </row>
        <row r="84">
          <cell r="E84" t="str">
            <v>Capteurs plantes</v>
          </cell>
          <cell r="H84" t="str">
            <v>sans OCS</v>
          </cell>
        </row>
        <row r="85">
          <cell r="E85" t="str">
            <v>Sondes capacitives</v>
          </cell>
          <cell r="H85" t="str">
            <v>sans OCS</v>
          </cell>
        </row>
        <row r="86">
          <cell r="E86" t="str">
            <v>Logiciel de bilan hydrique (type Irrinov)</v>
          </cell>
          <cell r="H86" t="str">
            <v>sans OCS</v>
          </cell>
        </row>
        <row r="87">
          <cell r="E87" t="str">
            <v>Régulateur électronique</v>
          </cell>
          <cell r="H87" t="str">
            <v>sans OCS</v>
          </cell>
        </row>
        <row r="88">
          <cell r="E88" t="str">
            <v>Système brise-jet</v>
          </cell>
          <cell r="H88" t="str">
            <v>sans OCS</v>
          </cell>
        </row>
        <row r="89">
          <cell r="E89" t="str">
            <v>Système de pilotage différenciés connectés 
et intra parcellaire pour les enrouleurs</v>
          </cell>
          <cell r="H89" t="str">
            <v>sans OCS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pageSetUpPr fitToPage="1"/>
  </sheetPr>
  <dimension ref="A1:Q30"/>
  <sheetViews>
    <sheetView tabSelected="1" topLeftCell="A9" workbookViewId="0">
      <selection activeCell="A4" sqref="A4"/>
    </sheetView>
  </sheetViews>
  <sheetFormatPr baseColWidth="10" defaultColWidth="11.44140625" defaultRowHeight="14.4" x14ac:dyDescent="0.3"/>
  <cols>
    <col min="1" max="1" width="5.6640625" customWidth="1"/>
    <col min="2" max="2" width="26" customWidth="1"/>
    <col min="4" max="4" width="22.44140625" customWidth="1"/>
    <col min="5" max="5" width="17.5546875" customWidth="1"/>
    <col min="6" max="6" width="22.109375" customWidth="1"/>
    <col min="11" max="11" width="14.33203125" customWidth="1"/>
  </cols>
  <sheetData>
    <row r="1" spans="1:17" ht="30" x14ac:dyDescent="0.3">
      <c r="A1" s="21" t="s">
        <v>82</v>
      </c>
      <c r="B1" s="22"/>
      <c r="C1" s="23"/>
      <c r="D1" s="2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46" customFormat="1" ht="30" x14ac:dyDescent="0.3">
      <c r="A2" s="100" t="s">
        <v>88</v>
      </c>
      <c r="B2" s="22"/>
      <c r="C2" s="23"/>
      <c r="D2" s="2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7.55" x14ac:dyDescent="0.3">
      <c r="A3" s="5" t="s">
        <v>0</v>
      </c>
      <c r="B3" s="24"/>
      <c r="C3" s="23"/>
      <c r="D3" s="2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50" customFormat="1" ht="15" x14ac:dyDescent="0.3">
      <c r="A4" s="157" t="s">
        <v>121</v>
      </c>
      <c r="B4" s="24"/>
      <c r="C4" s="23"/>
      <c r="D4" s="23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</row>
    <row r="5" spans="1:17" s="46" customFormat="1" ht="18.149999999999999" thickBot="1" x14ac:dyDescent="0.35">
      <c r="A5" s="5"/>
      <c r="B5" s="24"/>
      <c r="C5" s="23"/>
      <c r="D5" s="2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s="46" customFormat="1" ht="25.5" customHeight="1" thickBot="1" x14ac:dyDescent="0.35">
      <c r="A6" s="5"/>
      <c r="B6" s="6" t="s">
        <v>50</v>
      </c>
      <c r="C6" s="165" t="s">
        <v>89</v>
      </c>
      <c r="D6" s="166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1:17" s="46" customFormat="1" ht="34.049999999999997" customHeight="1" thickBot="1" x14ac:dyDescent="0.35">
      <c r="A7" s="5"/>
      <c r="B7" s="6" t="s">
        <v>1</v>
      </c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9"/>
    </row>
    <row r="8" spans="1:17" s="46" customFormat="1" ht="34.049999999999997" customHeight="1" thickBot="1" x14ac:dyDescent="0.35">
      <c r="A8" s="5"/>
      <c r="B8" s="6" t="s">
        <v>2</v>
      </c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9"/>
    </row>
    <row r="9" spans="1:17" s="46" customFormat="1" ht="17.55" x14ac:dyDescent="0.3">
      <c r="A9" s="5"/>
      <c r="B9" s="24"/>
      <c r="C9" s="23"/>
      <c r="D9" s="2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s="46" customFormat="1" ht="17.399999999999999" x14ac:dyDescent="0.3">
      <c r="A10" s="5"/>
      <c r="B10" s="73" t="s">
        <v>66</v>
      </c>
      <c r="C10" s="4"/>
      <c r="D10" s="72"/>
      <c r="E10" s="38" t="s">
        <v>21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s="46" customFormat="1" ht="17.399999999999999" x14ac:dyDescent="0.3">
      <c r="A11" s="5"/>
      <c r="B11" s="30"/>
      <c r="C11" s="4"/>
      <c r="D11" s="39"/>
      <c r="E11" s="38" t="s">
        <v>22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s="46" customFormat="1" ht="17.399999999999999" x14ac:dyDescent="0.3">
      <c r="A12" s="5"/>
      <c r="B12" s="30"/>
      <c r="C12" s="4"/>
      <c r="D12" s="114"/>
      <c r="E12" s="38" t="s">
        <v>90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s="46" customFormat="1" ht="17.55" x14ac:dyDescent="0.3">
      <c r="A13" s="5"/>
      <c r="B13" s="24"/>
      <c r="C13" s="23"/>
      <c r="D13" s="2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5.6" x14ac:dyDescent="0.3">
      <c r="A14" s="4"/>
      <c r="B14" s="25" t="s">
        <v>19</v>
      </c>
      <c r="C14" s="26"/>
      <c r="D14" s="23"/>
      <c r="E14" s="27"/>
      <c r="F14" s="27"/>
      <c r="G14" s="27"/>
      <c r="H14" s="27"/>
      <c r="I14" s="4"/>
      <c r="J14" s="4"/>
      <c r="K14" s="4"/>
      <c r="L14" s="4"/>
      <c r="M14" s="4"/>
      <c r="N14" s="4"/>
      <c r="O14" s="4"/>
      <c r="P14" s="4"/>
      <c r="Q14" s="4"/>
    </row>
    <row r="15" spans="1:17" ht="15" x14ac:dyDescent="0.3">
      <c r="A15" s="4"/>
      <c r="B15" s="28"/>
      <c r="C15" s="23"/>
      <c r="D15" s="2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5.6" x14ac:dyDescent="0.3">
      <c r="A17" s="4"/>
      <c r="B17" s="29" t="s">
        <v>47</v>
      </c>
      <c r="C17" s="30" t="s">
        <v>91</v>
      </c>
      <c r="D17" s="31"/>
      <c r="E17" s="31"/>
      <c r="F17" s="31"/>
      <c r="G17" s="31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5.6" x14ac:dyDescent="0.3">
      <c r="A18" s="4"/>
      <c r="B18" s="29" t="s">
        <v>48</v>
      </c>
      <c r="C18" s="30" t="s">
        <v>49</v>
      </c>
      <c r="D18" s="31"/>
      <c r="E18" s="31"/>
      <c r="F18" s="31"/>
      <c r="G18" s="31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5.6" x14ac:dyDescent="0.3">
      <c r="A19" s="4"/>
      <c r="B19" s="29" t="s">
        <v>51</v>
      </c>
      <c r="C19" s="30" t="s">
        <v>65</v>
      </c>
      <c r="D19" s="31"/>
      <c r="E19" s="31"/>
      <c r="F19" s="31"/>
      <c r="G19" s="31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5.6" x14ac:dyDescent="0.3">
      <c r="A20" s="4"/>
      <c r="B20" s="29"/>
      <c r="C20" s="32"/>
      <c r="D20" s="31"/>
      <c r="E20" s="31"/>
      <c r="F20" s="31"/>
      <c r="G20" s="31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83.25" customHeight="1" x14ac:dyDescent="0.3">
      <c r="A21" s="4"/>
      <c r="B21" s="158" t="s">
        <v>119</v>
      </c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</row>
    <row r="22" spans="1:17" ht="15.6" x14ac:dyDescent="0.3">
      <c r="A22" s="4"/>
      <c r="B22" s="29"/>
      <c r="C22" s="32"/>
      <c r="D22" s="31"/>
      <c r="E22" s="31"/>
      <c r="F22" s="31"/>
      <c r="G22" s="31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52.5" customHeight="1" x14ac:dyDescent="0.3">
      <c r="A23" s="4"/>
      <c r="B23" s="160" t="s">
        <v>92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</row>
    <row r="24" spans="1:17" ht="15.6" x14ac:dyDescent="0.3">
      <c r="A24" s="4"/>
      <c r="B24" s="33"/>
      <c r="C24" s="34"/>
      <c r="D24" s="31"/>
      <c r="E24" s="31"/>
      <c r="F24" s="31"/>
      <c r="G24" s="31"/>
      <c r="H24" s="4"/>
      <c r="I24" s="31"/>
      <c r="J24" s="4"/>
      <c r="K24" s="4"/>
      <c r="L24" s="4"/>
      <c r="M24" s="4"/>
      <c r="N24" s="4"/>
      <c r="O24" s="4"/>
      <c r="P24" s="4"/>
      <c r="Q24" s="4"/>
    </row>
    <row r="25" spans="1:17" ht="19.8" customHeight="1" x14ac:dyDescent="0.3">
      <c r="A25" s="4"/>
      <c r="B25" s="162" t="s">
        <v>54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</row>
    <row r="26" spans="1:17" ht="19.8" customHeight="1" x14ac:dyDescent="0.3">
      <c r="A26" s="4"/>
      <c r="B26" s="164" t="s">
        <v>55</v>
      </c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4"/>
    </row>
    <row r="27" spans="1:17" ht="15" x14ac:dyDescent="0.3">
      <c r="A27" s="4"/>
      <c r="B27" s="35"/>
      <c r="C27" s="36"/>
      <c r="D27" s="36"/>
      <c r="E27" s="36"/>
      <c r="F27" s="3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.6" x14ac:dyDescent="0.3">
      <c r="A28" s="4"/>
      <c r="B28" s="37" t="s">
        <v>93</v>
      </c>
      <c r="C28" s="4"/>
      <c r="D28" s="36"/>
      <c r="E28" s="36"/>
      <c r="F28" s="3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" x14ac:dyDescent="0.3">
      <c r="A29" s="4"/>
      <c r="B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</sheetData>
  <mergeCells count="7">
    <mergeCell ref="B21:Q21"/>
    <mergeCell ref="B23:Q23"/>
    <mergeCell ref="B25:Q25"/>
    <mergeCell ref="B26:P26"/>
    <mergeCell ref="C6:D6"/>
    <mergeCell ref="C7:Q7"/>
    <mergeCell ref="C8:Q8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dimension ref="A1:S49"/>
  <sheetViews>
    <sheetView zoomScaleNormal="100" workbookViewId="0">
      <selection activeCell="M12" sqref="M12:P12"/>
    </sheetView>
  </sheetViews>
  <sheetFormatPr baseColWidth="10" defaultColWidth="11.5546875" defaultRowHeight="14.4" x14ac:dyDescent="0.3"/>
  <cols>
    <col min="1" max="1" width="1.44140625" style="1" customWidth="1"/>
    <col min="2" max="2" width="30.109375" style="1" customWidth="1"/>
    <col min="3" max="3" width="22.44140625" style="1" bestFit="1" customWidth="1"/>
    <col min="4" max="4" width="21" style="47" customWidth="1"/>
    <col min="5" max="6" width="16.6640625" style="1" customWidth="1"/>
    <col min="7" max="8" width="16.6640625" style="47" customWidth="1"/>
    <col min="9" max="10" width="16.6640625" style="1" customWidth="1"/>
    <col min="11" max="11" width="16.6640625" style="47" customWidth="1"/>
    <col min="12" max="13" width="16.6640625" style="1" customWidth="1"/>
    <col min="14" max="14" width="17.5546875" style="1" customWidth="1"/>
    <col min="15" max="15" width="17.5546875" style="47" customWidth="1"/>
    <col min="16" max="16" width="17.109375" style="1" customWidth="1"/>
    <col min="17" max="17" width="17.109375" style="151" customWidth="1"/>
    <col min="18" max="18" width="18.5546875" style="1" customWidth="1"/>
    <col min="19" max="19" width="25.5546875" style="1" customWidth="1"/>
    <col min="20" max="24" width="11.5546875" style="1"/>
    <col min="25" max="25" width="21.109375" style="1" bestFit="1" customWidth="1"/>
    <col min="26" max="16384" width="11.5546875" style="1"/>
  </cols>
  <sheetData>
    <row r="1" spans="1:19" ht="15" x14ac:dyDescent="0.3">
      <c r="B1"/>
      <c r="C1"/>
      <c r="D1" s="46"/>
      <c r="E1"/>
      <c r="F1"/>
      <c r="G1" s="46"/>
      <c r="H1" s="46"/>
      <c r="I1"/>
      <c r="J1"/>
      <c r="K1" s="46"/>
      <c r="L1"/>
      <c r="M1"/>
      <c r="N1"/>
      <c r="O1" s="46"/>
      <c r="P1"/>
      <c r="Q1" s="150"/>
      <c r="R1"/>
      <c r="S1"/>
    </row>
    <row r="2" spans="1:19" ht="30" x14ac:dyDescent="0.5">
      <c r="B2" s="2" t="s">
        <v>94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52"/>
      <c r="R2" s="4"/>
      <c r="S2" s="4"/>
    </row>
    <row r="3" spans="1:19" ht="17.55" x14ac:dyDescent="0.3">
      <c r="B3" s="5" t="s">
        <v>0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52"/>
      <c r="R3" s="4"/>
      <c r="S3" s="4"/>
    </row>
    <row r="4" spans="1:19" ht="15.6" thickBot="1" x14ac:dyDescent="0.35">
      <c r="B4" s="3"/>
      <c r="C4" s="3"/>
      <c r="D4" s="3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155"/>
      <c r="R4" s="65"/>
      <c r="S4" s="4"/>
    </row>
    <row r="5" spans="1:19" s="47" customFormat="1" ht="27.75" customHeight="1" thickBot="1" x14ac:dyDescent="0.35">
      <c r="B5" s="6" t="s">
        <v>1</v>
      </c>
      <c r="C5" s="143">
        <f>NOTICE!C7</f>
        <v>0</v>
      </c>
      <c r="D5" s="113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2"/>
      <c r="P5" s="48"/>
      <c r="Q5" s="153"/>
      <c r="R5" s="48"/>
      <c r="S5" s="48"/>
    </row>
    <row r="6" spans="1:19" ht="27.75" customHeight="1" thickBot="1" x14ac:dyDescent="0.35">
      <c r="B6" s="6" t="s">
        <v>2</v>
      </c>
      <c r="C6" s="143">
        <f>NOTICE!C8</f>
        <v>0</v>
      </c>
      <c r="D6" s="113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2"/>
      <c r="P6" s="48"/>
      <c r="Q6" s="153"/>
      <c r="R6" s="48"/>
      <c r="S6" s="48"/>
    </row>
    <row r="7" spans="1:19" ht="15.6" thickBot="1" x14ac:dyDescent="0.35">
      <c r="B7" s="7"/>
      <c r="C7" s="7"/>
      <c r="D7" s="48"/>
      <c r="E7" s="7"/>
      <c r="F7" s="7"/>
      <c r="G7" s="48"/>
      <c r="H7" s="48"/>
      <c r="I7" s="7"/>
      <c r="J7" s="7"/>
      <c r="K7" s="48"/>
      <c r="L7" s="7"/>
      <c r="M7" s="7"/>
      <c r="N7" s="7"/>
      <c r="O7" s="48"/>
      <c r="P7" s="7"/>
      <c r="Q7" s="153"/>
      <c r="R7" s="7"/>
      <c r="S7" s="7"/>
    </row>
    <row r="8" spans="1:19" s="47" customFormat="1" ht="16.350000000000001" thickBot="1" x14ac:dyDescent="0.35">
      <c r="B8" s="54" t="s">
        <v>25</v>
      </c>
      <c r="C8" s="55"/>
      <c r="D8" s="55"/>
      <c r="E8" s="55"/>
      <c r="F8" s="55"/>
      <c r="G8" s="55"/>
      <c r="H8" s="58">
        <f>SUM(Q14:Q44)</f>
        <v>0</v>
      </c>
      <c r="I8" s="48"/>
      <c r="J8" s="48"/>
      <c r="K8" s="48"/>
      <c r="L8" s="48"/>
      <c r="M8" s="48"/>
      <c r="N8" s="48"/>
      <c r="O8" s="48"/>
      <c r="P8" s="48"/>
      <c r="Q8" s="153"/>
      <c r="R8" s="48"/>
      <c r="S8" s="48"/>
    </row>
    <row r="9" spans="1:19" s="47" customFormat="1" ht="15" x14ac:dyDescent="0.3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153"/>
      <c r="R9" s="48"/>
      <c r="S9" s="48"/>
    </row>
    <row r="10" spans="1:19" x14ac:dyDescent="0.3">
      <c r="A10" s="7"/>
      <c r="B10" s="115" t="s">
        <v>99</v>
      </c>
      <c r="C10" s="66"/>
      <c r="D10" s="66"/>
      <c r="E10" s="7"/>
      <c r="F10" s="7"/>
      <c r="G10" s="48"/>
      <c r="H10" s="48"/>
      <c r="I10" s="7"/>
      <c r="J10" s="7"/>
      <c r="K10" s="48"/>
      <c r="L10" s="7"/>
      <c r="M10" s="7"/>
      <c r="N10" s="7"/>
      <c r="O10" s="48"/>
      <c r="P10" s="7"/>
      <c r="Q10" s="153"/>
      <c r="R10" s="7"/>
      <c r="S10" s="7"/>
    </row>
    <row r="11" spans="1:19" s="47" customFormat="1" ht="15.6" thickBot="1" x14ac:dyDescent="0.35">
      <c r="A11" s="48"/>
      <c r="B11" s="115"/>
      <c r="C11" s="66"/>
      <c r="D11" s="66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153"/>
      <c r="R11" s="48"/>
      <c r="S11" s="48"/>
    </row>
    <row r="12" spans="1:19" ht="42" customHeight="1" thickBot="1" x14ac:dyDescent="0.35">
      <c r="A12" s="7"/>
      <c r="B12" s="7"/>
      <c r="C12" s="7"/>
      <c r="D12" s="48"/>
      <c r="E12" s="173" t="s">
        <v>95</v>
      </c>
      <c r="F12" s="173"/>
      <c r="G12" s="173"/>
      <c r="H12" s="174"/>
      <c r="I12" s="173" t="s">
        <v>96</v>
      </c>
      <c r="J12" s="173"/>
      <c r="K12" s="173"/>
      <c r="L12" s="174"/>
      <c r="M12" s="173" t="s">
        <v>120</v>
      </c>
      <c r="N12" s="173"/>
      <c r="O12" s="173"/>
      <c r="P12" s="174"/>
      <c r="Q12" s="153"/>
      <c r="R12" s="7"/>
      <c r="S12" s="7"/>
    </row>
    <row r="13" spans="1:19" ht="147" customHeight="1" thickBot="1" x14ac:dyDescent="0.35">
      <c r="B13" s="62" t="s">
        <v>97</v>
      </c>
      <c r="C13" s="9" t="s">
        <v>106</v>
      </c>
      <c r="D13" s="9" t="s">
        <v>6</v>
      </c>
      <c r="E13" s="9" t="s">
        <v>7</v>
      </c>
      <c r="F13" s="9" t="s">
        <v>8</v>
      </c>
      <c r="G13" s="9" t="s">
        <v>98</v>
      </c>
      <c r="H13" s="9" t="s">
        <v>9</v>
      </c>
      <c r="I13" s="9" t="s">
        <v>7</v>
      </c>
      <c r="J13" s="9" t="s">
        <v>8</v>
      </c>
      <c r="K13" s="9" t="s">
        <v>98</v>
      </c>
      <c r="L13" s="9" t="s">
        <v>9</v>
      </c>
      <c r="M13" s="9" t="s">
        <v>7</v>
      </c>
      <c r="N13" s="9" t="s">
        <v>8</v>
      </c>
      <c r="O13" s="9" t="s">
        <v>98</v>
      </c>
      <c r="P13" s="9" t="s">
        <v>9</v>
      </c>
      <c r="Q13" s="154" t="s">
        <v>116</v>
      </c>
      <c r="R13" s="9" t="s">
        <v>10</v>
      </c>
      <c r="S13" s="7"/>
    </row>
    <row r="14" spans="1:19" ht="15" x14ac:dyDescent="0.3">
      <c r="B14" s="10"/>
      <c r="C14" s="10"/>
      <c r="D14" s="10"/>
      <c r="E14" s="10"/>
      <c r="F14" s="10"/>
      <c r="G14" s="10"/>
      <c r="H14" s="85"/>
      <c r="I14" s="10"/>
      <c r="J14" s="10"/>
      <c r="K14" s="85"/>
      <c r="L14" s="85"/>
      <c r="M14" s="10"/>
      <c r="N14" s="10"/>
      <c r="O14" s="85"/>
      <c r="P14" s="85"/>
      <c r="Q14" s="85" t="str">
        <f>IFERROR(IF(ISBLANK(H14),"",H14),"")</f>
        <v/>
      </c>
      <c r="R14" s="10"/>
      <c r="S14" s="7"/>
    </row>
    <row r="15" spans="1:19" ht="15" x14ac:dyDescent="0.3">
      <c r="B15" s="10"/>
      <c r="C15" s="10"/>
      <c r="D15" s="10"/>
      <c r="E15" s="10"/>
      <c r="F15" s="10"/>
      <c r="G15" s="10"/>
      <c r="H15" s="85"/>
      <c r="I15" s="10"/>
      <c r="J15" s="10"/>
      <c r="K15" s="85"/>
      <c r="L15" s="85"/>
      <c r="M15" s="10"/>
      <c r="N15" s="10"/>
      <c r="O15" s="85"/>
      <c r="P15" s="85"/>
      <c r="Q15" s="85" t="str">
        <f t="shared" ref="Q15:Q44" si="0">IFERROR(IF(ISBLANK(H15),"",H15),"")</f>
        <v/>
      </c>
      <c r="R15" s="10"/>
      <c r="S15" s="7"/>
    </row>
    <row r="16" spans="1:19" ht="15" x14ac:dyDescent="0.3">
      <c r="B16" s="10"/>
      <c r="C16" s="10"/>
      <c r="D16" s="10"/>
      <c r="E16" s="11"/>
      <c r="F16" s="11"/>
      <c r="G16" s="11"/>
      <c r="H16" s="85"/>
      <c r="I16" s="11"/>
      <c r="J16" s="11"/>
      <c r="K16" s="85"/>
      <c r="L16" s="85"/>
      <c r="M16" s="11"/>
      <c r="N16" s="11"/>
      <c r="O16" s="85"/>
      <c r="P16" s="85"/>
      <c r="Q16" s="85" t="str">
        <f t="shared" si="0"/>
        <v/>
      </c>
      <c r="R16" s="10"/>
      <c r="S16" s="7"/>
    </row>
    <row r="17" spans="2:19" ht="15" x14ac:dyDescent="0.3">
      <c r="B17" s="10"/>
      <c r="C17" s="10"/>
      <c r="D17" s="10"/>
      <c r="E17" s="11"/>
      <c r="F17" s="11"/>
      <c r="G17" s="11"/>
      <c r="H17" s="85"/>
      <c r="I17" s="11"/>
      <c r="J17" s="11"/>
      <c r="K17" s="85"/>
      <c r="L17" s="85"/>
      <c r="M17" s="11"/>
      <c r="N17" s="11"/>
      <c r="O17" s="85"/>
      <c r="P17" s="85"/>
      <c r="Q17" s="85" t="str">
        <f t="shared" si="0"/>
        <v/>
      </c>
      <c r="R17" s="10"/>
      <c r="S17" s="7"/>
    </row>
    <row r="18" spans="2:19" s="47" customFormat="1" ht="15" x14ac:dyDescent="0.3">
      <c r="B18" s="10"/>
      <c r="C18" s="10"/>
      <c r="D18" s="10"/>
      <c r="E18" s="11"/>
      <c r="F18" s="11"/>
      <c r="G18" s="11"/>
      <c r="H18" s="85"/>
      <c r="I18" s="11"/>
      <c r="J18" s="11"/>
      <c r="K18" s="85"/>
      <c r="L18" s="85"/>
      <c r="M18" s="11"/>
      <c r="N18" s="11"/>
      <c r="O18" s="85"/>
      <c r="P18" s="85"/>
      <c r="Q18" s="85" t="str">
        <f t="shared" si="0"/>
        <v/>
      </c>
      <c r="R18" s="10"/>
      <c r="S18" s="48"/>
    </row>
    <row r="19" spans="2:19" s="47" customFormat="1" ht="15" x14ac:dyDescent="0.3">
      <c r="B19" s="10"/>
      <c r="C19" s="10"/>
      <c r="D19" s="10"/>
      <c r="E19" s="11"/>
      <c r="F19" s="11"/>
      <c r="G19" s="11"/>
      <c r="H19" s="85"/>
      <c r="I19" s="11"/>
      <c r="J19" s="11"/>
      <c r="K19" s="85"/>
      <c r="L19" s="85"/>
      <c r="M19" s="11"/>
      <c r="N19" s="11"/>
      <c r="O19" s="85"/>
      <c r="P19" s="85"/>
      <c r="Q19" s="85" t="str">
        <f t="shared" si="0"/>
        <v/>
      </c>
      <c r="R19" s="10"/>
      <c r="S19" s="48"/>
    </row>
    <row r="20" spans="2:19" s="47" customFormat="1" ht="15" x14ac:dyDescent="0.3">
      <c r="B20" s="10"/>
      <c r="C20" s="10"/>
      <c r="D20" s="10"/>
      <c r="E20" s="11"/>
      <c r="F20" s="11"/>
      <c r="G20" s="11"/>
      <c r="H20" s="85"/>
      <c r="I20" s="11"/>
      <c r="J20" s="11"/>
      <c r="K20" s="85"/>
      <c r="L20" s="85"/>
      <c r="M20" s="11"/>
      <c r="N20" s="11"/>
      <c r="O20" s="85"/>
      <c r="P20" s="85"/>
      <c r="Q20" s="85" t="str">
        <f t="shared" si="0"/>
        <v/>
      </c>
      <c r="R20" s="10"/>
      <c r="S20" s="48"/>
    </row>
    <row r="21" spans="2:19" s="47" customFormat="1" ht="15" x14ac:dyDescent="0.3">
      <c r="B21" s="10"/>
      <c r="C21" s="10"/>
      <c r="D21" s="10"/>
      <c r="E21" s="11"/>
      <c r="F21" s="11"/>
      <c r="G21" s="11"/>
      <c r="H21" s="85"/>
      <c r="I21" s="11"/>
      <c r="J21" s="11"/>
      <c r="K21" s="85"/>
      <c r="L21" s="85"/>
      <c r="M21" s="11"/>
      <c r="N21" s="11"/>
      <c r="O21" s="85"/>
      <c r="P21" s="85"/>
      <c r="Q21" s="85" t="str">
        <f t="shared" si="0"/>
        <v/>
      </c>
      <c r="R21" s="10"/>
      <c r="S21" s="48"/>
    </row>
    <row r="22" spans="2:19" s="47" customFormat="1" ht="15" x14ac:dyDescent="0.3">
      <c r="B22" s="10"/>
      <c r="C22" s="10"/>
      <c r="D22" s="10"/>
      <c r="E22" s="11"/>
      <c r="F22" s="11"/>
      <c r="G22" s="11"/>
      <c r="H22" s="85"/>
      <c r="I22" s="11"/>
      <c r="J22" s="11"/>
      <c r="K22" s="85"/>
      <c r="L22" s="85"/>
      <c r="M22" s="11"/>
      <c r="N22" s="11"/>
      <c r="O22" s="85"/>
      <c r="P22" s="85"/>
      <c r="Q22" s="85" t="str">
        <f t="shared" si="0"/>
        <v/>
      </c>
      <c r="R22" s="10"/>
      <c r="S22" s="48"/>
    </row>
    <row r="23" spans="2:19" s="47" customFormat="1" ht="15" x14ac:dyDescent="0.3">
      <c r="B23" s="10"/>
      <c r="C23" s="10"/>
      <c r="D23" s="10"/>
      <c r="E23" s="11"/>
      <c r="F23" s="11"/>
      <c r="G23" s="11"/>
      <c r="H23" s="85"/>
      <c r="I23" s="11"/>
      <c r="J23" s="11"/>
      <c r="K23" s="85"/>
      <c r="L23" s="85"/>
      <c r="M23" s="11"/>
      <c r="N23" s="11"/>
      <c r="O23" s="85"/>
      <c r="P23" s="85"/>
      <c r="Q23" s="85" t="str">
        <f t="shared" si="0"/>
        <v/>
      </c>
      <c r="R23" s="10"/>
      <c r="S23" s="48"/>
    </row>
    <row r="24" spans="2:19" s="47" customFormat="1" ht="15" x14ac:dyDescent="0.3">
      <c r="B24" s="10"/>
      <c r="C24" s="10"/>
      <c r="D24" s="10"/>
      <c r="E24" s="11"/>
      <c r="F24" s="11"/>
      <c r="G24" s="11"/>
      <c r="H24" s="85"/>
      <c r="I24" s="11"/>
      <c r="J24" s="11"/>
      <c r="K24" s="85"/>
      <c r="L24" s="85"/>
      <c r="M24" s="11"/>
      <c r="N24" s="11"/>
      <c r="O24" s="85"/>
      <c r="P24" s="85"/>
      <c r="Q24" s="85" t="str">
        <f t="shared" si="0"/>
        <v/>
      </c>
      <c r="R24" s="10"/>
      <c r="S24" s="48"/>
    </row>
    <row r="25" spans="2:19" s="47" customFormat="1" ht="15" x14ac:dyDescent="0.3">
      <c r="B25" s="10"/>
      <c r="C25" s="10"/>
      <c r="D25" s="10"/>
      <c r="E25" s="11"/>
      <c r="F25" s="11"/>
      <c r="G25" s="11"/>
      <c r="H25" s="85"/>
      <c r="I25" s="11"/>
      <c r="J25" s="11"/>
      <c r="K25" s="85"/>
      <c r="L25" s="85"/>
      <c r="M25" s="11"/>
      <c r="N25" s="11"/>
      <c r="O25" s="85"/>
      <c r="P25" s="85"/>
      <c r="Q25" s="85" t="str">
        <f t="shared" si="0"/>
        <v/>
      </c>
      <c r="R25" s="10"/>
      <c r="S25" s="48"/>
    </row>
    <row r="26" spans="2:19" ht="15" x14ac:dyDescent="0.3">
      <c r="B26" s="10"/>
      <c r="C26" s="10"/>
      <c r="D26" s="10"/>
      <c r="E26" s="11"/>
      <c r="F26" s="11"/>
      <c r="G26" s="11"/>
      <c r="H26" s="85"/>
      <c r="I26" s="11"/>
      <c r="J26" s="11"/>
      <c r="K26" s="85"/>
      <c r="L26" s="85"/>
      <c r="M26" s="11"/>
      <c r="N26" s="11"/>
      <c r="O26" s="85"/>
      <c r="P26" s="85"/>
      <c r="Q26" s="85" t="str">
        <f t="shared" si="0"/>
        <v/>
      </c>
      <c r="R26" s="10"/>
      <c r="S26" s="7"/>
    </row>
    <row r="27" spans="2:19" ht="15" x14ac:dyDescent="0.3">
      <c r="B27" s="10"/>
      <c r="C27" s="10"/>
      <c r="D27" s="10"/>
      <c r="E27" s="11"/>
      <c r="F27" s="11"/>
      <c r="G27" s="11"/>
      <c r="H27" s="85"/>
      <c r="I27" s="11"/>
      <c r="J27" s="11"/>
      <c r="K27" s="85"/>
      <c r="L27" s="85"/>
      <c r="M27" s="11"/>
      <c r="N27" s="11"/>
      <c r="O27" s="85"/>
      <c r="P27" s="85"/>
      <c r="Q27" s="85" t="str">
        <f t="shared" si="0"/>
        <v/>
      </c>
      <c r="R27" s="10"/>
      <c r="S27" s="7"/>
    </row>
    <row r="28" spans="2:19" x14ac:dyDescent="0.3">
      <c r="B28" s="10"/>
      <c r="C28" s="10"/>
      <c r="D28" s="10"/>
      <c r="E28" s="11"/>
      <c r="F28" s="11"/>
      <c r="G28" s="11"/>
      <c r="H28" s="85"/>
      <c r="I28" s="11"/>
      <c r="J28" s="11"/>
      <c r="K28" s="85"/>
      <c r="L28" s="85"/>
      <c r="M28" s="11"/>
      <c r="N28" s="11"/>
      <c r="O28" s="85"/>
      <c r="P28" s="85"/>
      <c r="Q28" s="85" t="str">
        <f t="shared" si="0"/>
        <v/>
      </c>
      <c r="R28" s="10"/>
      <c r="S28" s="7"/>
    </row>
    <row r="29" spans="2:19" x14ac:dyDescent="0.3">
      <c r="B29" s="10"/>
      <c r="C29" s="10"/>
      <c r="D29" s="10"/>
      <c r="E29" s="11"/>
      <c r="F29" s="11"/>
      <c r="G29" s="11"/>
      <c r="H29" s="85"/>
      <c r="I29" s="11"/>
      <c r="J29" s="11"/>
      <c r="K29" s="85"/>
      <c r="L29" s="85"/>
      <c r="M29" s="11"/>
      <c r="N29" s="11"/>
      <c r="O29" s="85"/>
      <c r="P29" s="85"/>
      <c r="Q29" s="85" t="str">
        <f t="shared" si="0"/>
        <v/>
      </c>
      <c r="R29" s="10"/>
      <c r="S29" s="7"/>
    </row>
    <row r="30" spans="2:19" x14ac:dyDescent="0.3">
      <c r="B30" s="10"/>
      <c r="C30" s="10"/>
      <c r="D30" s="10"/>
      <c r="E30" s="11"/>
      <c r="F30" s="11"/>
      <c r="G30" s="11"/>
      <c r="H30" s="85"/>
      <c r="I30" s="11"/>
      <c r="J30" s="11"/>
      <c r="K30" s="85"/>
      <c r="L30" s="85"/>
      <c r="M30" s="11"/>
      <c r="N30" s="11"/>
      <c r="O30" s="85"/>
      <c r="P30" s="85"/>
      <c r="Q30" s="85" t="str">
        <f t="shared" si="0"/>
        <v/>
      </c>
      <c r="R30" s="10"/>
      <c r="S30" s="7"/>
    </row>
    <row r="31" spans="2:19" x14ac:dyDescent="0.3">
      <c r="B31" s="10"/>
      <c r="C31" s="10"/>
      <c r="D31" s="10"/>
      <c r="E31" s="11"/>
      <c r="F31" s="11"/>
      <c r="G31" s="11"/>
      <c r="H31" s="85"/>
      <c r="I31" s="11"/>
      <c r="J31" s="11"/>
      <c r="K31" s="85"/>
      <c r="L31" s="85"/>
      <c r="M31" s="11"/>
      <c r="N31" s="11"/>
      <c r="O31" s="85"/>
      <c r="P31" s="85"/>
      <c r="Q31" s="85" t="str">
        <f t="shared" si="0"/>
        <v/>
      </c>
      <c r="R31" s="10"/>
      <c r="S31" s="7"/>
    </row>
    <row r="32" spans="2:19" x14ac:dyDescent="0.3">
      <c r="B32" s="10"/>
      <c r="C32" s="10"/>
      <c r="D32" s="10"/>
      <c r="E32" s="11"/>
      <c r="F32" s="11"/>
      <c r="G32" s="11"/>
      <c r="H32" s="85"/>
      <c r="I32" s="11"/>
      <c r="J32" s="11"/>
      <c r="K32" s="85"/>
      <c r="L32" s="85"/>
      <c r="M32" s="11"/>
      <c r="N32" s="11"/>
      <c r="O32" s="85"/>
      <c r="P32" s="85"/>
      <c r="Q32" s="85" t="str">
        <f t="shared" si="0"/>
        <v/>
      </c>
      <c r="R32" s="10"/>
      <c r="S32" s="7"/>
    </row>
    <row r="33" spans="2:19" x14ac:dyDescent="0.3">
      <c r="B33" s="10"/>
      <c r="C33" s="10"/>
      <c r="D33" s="10"/>
      <c r="E33" s="11"/>
      <c r="F33" s="11"/>
      <c r="G33" s="11"/>
      <c r="H33" s="85"/>
      <c r="I33" s="11"/>
      <c r="J33" s="11"/>
      <c r="K33" s="85"/>
      <c r="L33" s="85"/>
      <c r="M33" s="11"/>
      <c r="N33" s="11"/>
      <c r="O33" s="85"/>
      <c r="P33" s="85"/>
      <c r="Q33" s="85" t="str">
        <f t="shared" si="0"/>
        <v/>
      </c>
      <c r="R33" s="10"/>
      <c r="S33" s="7"/>
    </row>
    <row r="34" spans="2:19" x14ac:dyDescent="0.3">
      <c r="B34" s="10"/>
      <c r="C34" s="10"/>
      <c r="D34" s="10"/>
      <c r="E34" s="11"/>
      <c r="F34" s="11"/>
      <c r="G34" s="11"/>
      <c r="H34" s="85"/>
      <c r="I34" s="11"/>
      <c r="J34" s="11"/>
      <c r="K34" s="85"/>
      <c r="L34" s="85"/>
      <c r="M34" s="11"/>
      <c r="N34" s="11"/>
      <c r="O34" s="85"/>
      <c r="P34" s="85"/>
      <c r="Q34" s="85" t="str">
        <f t="shared" si="0"/>
        <v/>
      </c>
      <c r="R34" s="10"/>
      <c r="S34" s="7"/>
    </row>
    <row r="35" spans="2:19" x14ac:dyDescent="0.3">
      <c r="B35" s="10"/>
      <c r="C35" s="10"/>
      <c r="D35" s="10"/>
      <c r="E35" s="11"/>
      <c r="F35" s="11"/>
      <c r="G35" s="11"/>
      <c r="H35" s="85"/>
      <c r="I35" s="11"/>
      <c r="J35" s="11"/>
      <c r="K35" s="85"/>
      <c r="L35" s="85"/>
      <c r="M35" s="11"/>
      <c r="N35" s="11"/>
      <c r="O35" s="85"/>
      <c r="P35" s="85"/>
      <c r="Q35" s="85" t="str">
        <f t="shared" si="0"/>
        <v/>
      </c>
      <c r="R35" s="10"/>
      <c r="S35" s="7"/>
    </row>
    <row r="36" spans="2:19" x14ac:dyDescent="0.3">
      <c r="B36" s="10"/>
      <c r="C36" s="10"/>
      <c r="D36" s="10"/>
      <c r="E36" s="11"/>
      <c r="F36" s="11"/>
      <c r="G36" s="11"/>
      <c r="H36" s="85"/>
      <c r="I36" s="11"/>
      <c r="J36" s="11"/>
      <c r="K36" s="85"/>
      <c r="L36" s="85"/>
      <c r="M36" s="11"/>
      <c r="N36" s="11"/>
      <c r="O36" s="85"/>
      <c r="P36" s="85"/>
      <c r="Q36" s="85" t="str">
        <f t="shared" si="0"/>
        <v/>
      </c>
      <c r="R36" s="10"/>
      <c r="S36" s="7"/>
    </row>
    <row r="37" spans="2:19" x14ac:dyDescent="0.3">
      <c r="B37" s="10"/>
      <c r="C37" s="10"/>
      <c r="D37" s="10"/>
      <c r="E37" s="11"/>
      <c r="F37" s="11"/>
      <c r="G37" s="11"/>
      <c r="H37" s="85"/>
      <c r="I37" s="11"/>
      <c r="J37" s="11"/>
      <c r="K37" s="85"/>
      <c r="L37" s="85"/>
      <c r="M37" s="11"/>
      <c r="N37" s="11"/>
      <c r="O37" s="85"/>
      <c r="P37" s="85"/>
      <c r="Q37" s="85" t="str">
        <f t="shared" si="0"/>
        <v/>
      </c>
      <c r="R37" s="10"/>
      <c r="S37" s="7"/>
    </row>
    <row r="38" spans="2:19" x14ac:dyDescent="0.3">
      <c r="B38" s="10"/>
      <c r="C38" s="10"/>
      <c r="D38" s="10"/>
      <c r="E38" s="11"/>
      <c r="F38" s="11"/>
      <c r="G38" s="11"/>
      <c r="H38" s="85"/>
      <c r="I38" s="11"/>
      <c r="J38" s="11"/>
      <c r="K38" s="85"/>
      <c r="L38" s="85"/>
      <c r="M38" s="11"/>
      <c r="N38" s="11"/>
      <c r="O38" s="85"/>
      <c r="P38" s="85"/>
      <c r="Q38" s="85" t="str">
        <f t="shared" si="0"/>
        <v/>
      </c>
      <c r="R38" s="10"/>
      <c r="S38" s="7"/>
    </row>
    <row r="39" spans="2:19" x14ac:dyDescent="0.3">
      <c r="B39" s="10"/>
      <c r="C39" s="10"/>
      <c r="D39" s="10"/>
      <c r="E39" s="11"/>
      <c r="F39" s="11"/>
      <c r="G39" s="11"/>
      <c r="H39" s="85"/>
      <c r="I39" s="11"/>
      <c r="J39" s="11"/>
      <c r="K39" s="85"/>
      <c r="L39" s="85"/>
      <c r="M39" s="11"/>
      <c r="N39" s="11"/>
      <c r="O39" s="85"/>
      <c r="P39" s="85"/>
      <c r="Q39" s="85" t="str">
        <f t="shared" si="0"/>
        <v/>
      </c>
      <c r="R39" s="10"/>
      <c r="S39" s="7"/>
    </row>
    <row r="40" spans="2:19" x14ac:dyDescent="0.3">
      <c r="B40" s="10"/>
      <c r="C40" s="10"/>
      <c r="D40" s="10"/>
      <c r="E40" s="11"/>
      <c r="F40" s="11"/>
      <c r="G40" s="11"/>
      <c r="H40" s="85"/>
      <c r="I40" s="11"/>
      <c r="J40" s="11"/>
      <c r="K40" s="85"/>
      <c r="L40" s="85"/>
      <c r="M40" s="11"/>
      <c r="N40" s="11"/>
      <c r="O40" s="85"/>
      <c r="P40" s="85"/>
      <c r="Q40" s="85" t="str">
        <f t="shared" si="0"/>
        <v/>
      </c>
      <c r="R40" s="10"/>
      <c r="S40" s="7"/>
    </row>
    <row r="41" spans="2:19" x14ac:dyDescent="0.3">
      <c r="B41" s="10"/>
      <c r="C41" s="10"/>
      <c r="D41" s="10"/>
      <c r="E41" s="11"/>
      <c r="F41" s="11"/>
      <c r="G41" s="11"/>
      <c r="H41" s="85"/>
      <c r="I41" s="11"/>
      <c r="J41" s="11"/>
      <c r="K41" s="85"/>
      <c r="L41" s="85"/>
      <c r="M41" s="11"/>
      <c r="N41" s="11"/>
      <c r="O41" s="85"/>
      <c r="P41" s="85"/>
      <c r="Q41" s="85" t="str">
        <f t="shared" si="0"/>
        <v/>
      </c>
      <c r="R41" s="10"/>
      <c r="S41" s="7"/>
    </row>
    <row r="42" spans="2:19" x14ac:dyDescent="0.3">
      <c r="B42" s="10"/>
      <c r="C42" s="10"/>
      <c r="D42" s="10"/>
      <c r="E42" s="11"/>
      <c r="F42" s="11"/>
      <c r="G42" s="11"/>
      <c r="H42" s="85"/>
      <c r="I42" s="11"/>
      <c r="J42" s="11"/>
      <c r="K42" s="85"/>
      <c r="L42" s="85"/>
      <c r="M42" s="11"/>
      <c r="N42" s="11"/>
      <c r="O42" s="85"/>
      <c r="P42" s="85"/>
      <c r="Q42" s="85" t="str">
        <f t="shared" si="0"/>
        <v/>
      </c>
      <c r="R42" s="10"/>
      <c r="S42" s="7"/>
    </row>
    <row r="43" spans="2:19" x14ac:dyDescent="0.3">
      <c r="B43" s="10"/>
      <c r="C43" s="10"/>
      <c r="D43" s="10"/>
      <c r="E43" s="11"/>
      <c r="F43" s="11"/>
      <c r="G43" s="11"/>
      <c r="H43" s="85"/>
      <c r="I43" s="11"/>
      <c r="J43" s="11"/>
      <c r="K43" s="85"/>
      <c r="L43" s="85"/>
      <c r="M43" s="11"/>
      <c r="N43" s="11"/>
      <c r="O43" s="85"/>
      <c r="P43" s="85"/>
      <c r="Q43" s="85" t="str">
        <f t="shared" si="0"/>
        <v/>
      </c>
      <c r="R43" s="10"/>
      <c r="S43" s="7"/>
    </row>
    <row r="44" spans="2:19" ht="15" thickBot="1" x14ac:dyDescent="0.35">
      <c r="B44" s="10"/>
      <c r="C44" s="10"/>
      <c r="D44" s="10"/>
      <c r="E44" s="11"/>
      <c r="F44" s="11"/>
      <c r="G44" s="11"/>
      <c r="H44" s="85"/>
      <c r="I44" s="11"/>
      <c r="J44" s="11"/>
      <c r="K44" s="85"/>
      <c r="L44" s="85"/>
      <c r="M44" s="11"/>
      <c r="N44" s="11"/>
      <c r="O44" s="85"/>
      <c r="P44" s="85"/>
      <c r="Q44" s="85" t="str">
        <f t="shared" si="0"/>
        <v/>
      </c>
      <c r="R44" s="10"/>
      <c r="S44" s="7"/>
    </row>
    <row r="45" spans="2:19" ht="15" thickBot="1" x14ac:dyDescent="0.35">
      <c r="B45" s="170" t="s">
        <v>27</v>
      </c>
      <c r="C45" s="170"/>
      <c r="D45" s="170"/>
      <c r="E45" s="170"/>
      <c r="F45" s="170"/>
      <c r="G45" s="170"/>
      <c r="H45" s="116">
        <f>SUM(H14:H44)</f>
        <v>0</v>
      </c>
      <c r="I45" s="7"/>
      <c r="J45" s="7"/>
      <c r="K45" s="48"/>
      <c r="L45" s="7"/>
      <c r="M45" s="7"/>
      <c r="N45" s="7"/>
      <c r="O45" s="48"/>
      <c r="P45" s="7"/>
      <c r="Q45" s="153"/>
      <c r="R45" s="7"/>
      <c r="S45" s="7"/>
    </row>
    <row r="46" spans="2:19" x14ac:dyDescent="0.3">
      <c r="B46" s="7"/>
      <c r="C46" s="7"/>
      <c r="D46" s="48"/>
      <c r="E46" s="7"/>
      <c r="F46" s="7"/>
      <c r="G46" s="48"/>
      <c r="H46" s="48"/>
      <c r="I46" s="7"/>
      <c r="J46" s="7"/>
      <c r="K46" s="48"/>
      <c r="L46" s="7"/>
      <c r="M46" s="7"/>
      <c r="N46" s="7"/>
      <c r="O46" s="48"/>
      <c r="P46" s="7"/>
      <c r="Q46" s="153"/>
      <c r="R46" s="7"/>
      <c r="S46" s="7"/>
    </row>
    <row r="47" spans="2:19" x14ac:dyDescent="0.3">
      <c r="B47" s="7"/>
      <c r="C47" s="7"/>
      <c r="D47" s="48"/>
      <c r="E47" s="7"/>
      <c r="F47" s="7"/>
      <c r="G47" s="48"/>
      <c r="H47" s="48"/>
      <c r="I47" s="7"/>
      <c r="J47" s="7"/>
      <c r="K47" s="48"/>
      <c r="L47" s="7"/>
      <c r="M47" s="7"/>
      <c r="N47" s="7"/>
      <c r="O47" s="48"/>
      <c r="P47" s="7"/>
      <c r="Q47" s="153"/>
      <c r="R47" s="7"/>
      <c r="S47" s="7"/>
    </row>
    <row r="48" spans="2:19" x14ac:dyDescent="0.3">
      <c r="B48" s="7"/>
      <c r="C48" s="7"/>
      <c r="D48" s="48"/>
      <c r="E48" s="7"/>
      <c r="F48" s="7"/>
      <c r="G48" s="48"/>
      <c r="H48" s="48"/>
      <c r="I48" s="7"/>
      <c r="J48" s="7"/>
      <c r="K48" s="48"/>
      <c r="L48" s="7"/>
      <c r="M48" s="7"/>
      <c r="N48" s="7"/>
      <c r="O48" s="48"/>
      <c r="P48" s="7"/>
      <c r="Q48" s="153"/>
      <c r="R48" s="7"/>
      <c r="S48" s="7"/>
    </row>
    <row r="49" spans="2:19" x14ac:dyDescent="0.3">
      <c r="B49" s="7"/>
      <c r="C49" s="7"/>
      <c r="D49" s="48"/>
      <c r="E49" s="7"/>
      <c r="F49" s="7"/>
      <c r="G49" s="48"/>
      <c r="H49" s="48"/>
      <c r="I49" s="7"/>
      <c r="J49" s="7"/>
      <c r="K49" s="48"/>
      <c r="L49" s="7"/>
      <c r="M49" s="7"/>
      <c r="N49" s="7"/>
      <c r="O49" s="48"/>
      <c r="P49" s="7"/>
      <c r="Q49" s="153"/>
      <c r="R49" s="7"/>
      <c r="S49" s="7"/>
    </row>
  </sheetData>
  <mergeCells count="6">
    <mergeCell ref="B45:G45"/>
    <mergeCell ref="E5:O5"/>
    <mergeCell ref="E6:O6"/>
    <mergeCell ref="E12:H12"/>
    <mergeCell ref="I12:L12"/>
    <mergeCell ref="M12:P12"/>
  </mergeCells>
  <dataValidations count="1">
    <dataValidation type="list" allowBlank="1" showInputMessage="1" showErrorMessage="1" sqref="C14:C44" xr:uid="{09C762AF-2104-4023-A678-C29F026F4490}">
      <formula1>"Autres,Matériels/équipements,Prestations de services"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C35C-AC8D-4D49-ACCB-A77089528F08}">
  <dimension ref="A1:N143"/>
  <sheetViews>
    <sheetView topLeftCell="A30" workbookViewId="0">
      <selection activeCell="H18" sqref="H18"/>
    </sheetView>
  </sheetViews>
  <sheetFormatPr baseColWidth="10" defaultRowHeight="14.4" x14ac:dyDescent="0.3"/>
  <cols>
    <col min="1" max="1" width="6.5546875" customWidth="1"/>
    <col min="2" max="2" width="25.6640625" customWidth="1"/>
    <col min="3" max="3" width="23.5546875" customWidth="1"/>
    <col min="4" max="4" width="24.109375" customWidth="1"/>
    <col min="5" max="5" width="29.6640625" style="46" customWidth="1"/>
    <col min="6" max="6" width="14.109375" customWidth="1"/>
    <col min="7" max="7" width="20" customWidth="1"/>
    <col min="8" max="8" width="19.44140625" customWidth="1"/>
    <col min="9" max="9" width="15.33203125" customWidth="1"/>
  </cols>
  <sheetData>
    <row r="1" spans="1:14" ht="30" x14ac:dyDescent="0.5">
      <c r="A1" s="52" t="s">
        <v>100</v>
      </c>
      <c r="B1" s="48"/>
      <c r="C1" s="48"/>
      <c r="D1" s="48"/>
      <c r="E1" s="48"/>
      <c r="F1" s="48"/>
      <c r="G1" s="48"/>
      <c r="H1" s="48"/>
      <c r="I1" s="4"/>
      <c r="J1" s="4"/>
    </row>
    <row r="2" spans="1:14" ht="17.55" x14ac:dyDescent="0.3">
      <c r="A2" s="53" t="s">
        <v>0</v>
      </c>
      <c r="B2" s="48"/>
      <c r="C2" s="48"/>
      <c r="D2" s="48"/>
      <c r="E2" s="48"/>
      <c r="F2" s="48"/>
      <c r="G2" s="48"/>
      <c r="H2" s="48"/>
      <c r="I2" s="4"/>
      <c r="J2" s="4"/>
    </row>
    <row r="3" spans="1:14" ht="15" x14ac:dyDescent="0.3">
      <c r="A3" s="48"/>
      <c r="B3" s="48"/>
      <c r="C3" s="48"/>
      <c r="D3" s="48"/>
      <c r="E3" s="48"/>
      <c r="F3" s="48"/>
      <c r="G3" s="48"/>
      <c r="H3" s="48"/>
      <c r="I3" s="4"/>
      <c r="J3" s="4"/>
    </row>
    <row r="4" spans="1:14" ht="24" customHeight="1" x14ac:dyDescent="0.3">
      <c r="A4" s="180" t="s">
        <v>23</v>
      </c>
      <c r="B4" s="180"/>
      <c r="C4" s="177">
        <f>NOTICE!C7</f>
        <v>0</v>
      </c>
      <c r="D4" s="178"/>
      <c r="E4" s="178"/>
      <c r="F4" s="178"/>
      <c r="G4" s="179"/>
      <c r="H4" s="48"/>
      <c r="I4" s="4"/>
      <c r="J4" s="4"/>
    </row>
    <row r="5" spans="1:14" ht="24" customHeight="1" x14ac:dyDescent="0.3">
      <c r="A5" s="180" t="s">
        <v>24</v>
      </c>
      <c r="B5" s="180"/>
      <c r="C5" s="177">
        <f>NOTICE!C8</f>
        <v>0</v>
      </c>
      <c r="D5" s="178"/>
      <c r="E5" s="178"/>
      <c r="F5" s="178"/>
      <c r="G5" s="179"/>
      <c r="H5" s="48"/>
      <c r="I5" s="4"/>
      <c r="J5" s="4"/>
    </row>
    <row r="6" spans="1:14" ht="15" x14ac:dyDescent="0.3">
      <c r="A6" s="48"/>
      <c r="B6" s="48"/>
      <c r="C6" s="48"/>
      <c r="D6" s="48"/>
      <c r="E6" s="48"/>
      <c r="F6" s="48"/>
      <c r="G6" s="48"/>
      <c r="H6" s="48"/>
      <c r="I6" s="4"/>
      <c r="J6" s="4"/>
    </row>
    <row r="7" spans="1:14" s="46" customFormat="1" x14ac:dyDescent="0.3">
      <c r="A7" s="184" t="s">
        <v>81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</row>
    <row r="8" spans="1:14" ht="15.6" thickBot="1" x14ac:dyDescent="0.35">
      <c r="A8" s="183"/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</row>
    <row r="9" spans="1:14" ht="37.799999999999997" customHeight="1" thickBot="1" x14ac:dyDescent="0.35">
      <c r="A9" s="48"/>
      <c r="B9" s="48"/>
      <c r="C9" s="188" t="s">
        <v>25</v>
      </c>
      <c r="D9" s="189"/>
      <c r="E9" s="189"/>
      <c r="F9" s="142">
        <f>H141</f>
        <v>0</v>
      </c>
      <c r="G9" s="48"/>
      <c r="H9" s="48"/>
      <c r="I9" s="4"/>
      <c r="J9" s="4"/>
    </row>
    <row r="10" spans="1:14" s="46" customFormat="1" ht="15.6" thickBot="1" x14ac:dyDescent="0.35">
      <c r="A10" s="48"/>
      <c r="B10" s="48"/>
      <c r="C10" s="48"/>
      <c r="D10" s="48"/>
      <c r="E10" s="48"/>
      <c r="F10" s="48"/>
      <c r="G10" s="48"/>
      <c r="H10" s="48"/>
      <c r="I10" s="4"/>
      <c r="J10" s="4"/>
    </row>
    <row r="11" spans="1:14" s="46" customFormat="1" ht="32.25" customHeight="1" thickBot="1" x14ac:dyDescent="0.35">
      <c r="A11" s="48"/>
      <c r="B11" s="185" t="s">
        <v>79</v>
      </c>
      <c r="C11" s="186"/>
      <c r="D11" s="186"/>
      <c r="E11" s="186"/>
      <c r="F11" s="186"/>
      <c r="G11" s="186"/>
      <c r="H11" s="187"/>
      <c r="I11" s="71" t="s">
        <v>115</v>
      </c>
      <c r="J11" s="4"/>
    </row>
    <row r="12" spans="1:14" s="46" customFormat="1" ht="15" x14ac:dyDescent="0.3">
      <c r="A12" s="48"/>
      <c r="B12" s="48"/>
      <c r="C12" s="48"/>
      <c r="D12" s="48"/>
      <c r="E12" s="48"/>
      <c r="F12" s="48"/>
      <c r="G12" s="48"/>
      <c r="H12" s="48"/>
      <c r="I12" s="4"/>
      <c r="J12" s="4"/>
    </row>
    <row r="13" spans="1:14" ht="15" x14ac:dyDescent="0.3">
      <c r="A13" s="48"/>
      <c r="B13" s="48"/>
      <c r="C13" s="48"/>
      <c r="D13" s="48"/>
      <c r="E13" s="48"/>
      <c r="F13" s="48"/>
      <c r="G13" s="48"/>
      <c r="H13" s="48"/>
      <c r="I13" s="4"/>
      <c r="J13" s="4"/>
    </row>
    <row r="14" spans="1:14" ht="15.6" thickBot="1" x14ac:dyDescent="0.35">
      <c r="A14" s="48"/>
      <c r="B14" s="48"/>
      <c r="C14" s="48"/>
      <c r="D14" s="48"/>
      <c r="E14" s="48"/>
      <c r="F14" s="48"/>
      <c r="G14" s="66"/>
      <c r="H14" s="48"/>
      <c r="I14" s="4"/>
      <c r="J14" s="4"/>
    </row>
    <row r="15" spans="1:14" ht="38.25" customHeight="1" x14ac:dyDescent="0.3">
      <c r="A15" s="48"/>
      <c r="B15" s="181" t="s">
        <v>101</v>
      </c>
      <c r="C15" s="181" t="s">
        <v>37</v>
      </c>
      <c r="D15" s="181" t="s">
        <v>118</v>
      </c>
      <c r="E15" s="181" t="s">
        <v>102</v>
      </c>
      <c r="F15" s="56" t="s">
        <v>34</v>
      </c>
      <c r="G15" s="56" t="s">
        <v>35</v>
      </c>
      <c r="H15" s="56" t="s">
        <v>36</v>
      </c>
      <c r="I15" s="190" t="s">
        <v>117</v>
      </c>
      <c r="J15" s="4"/>
    </row>
    <row r="16" spans="1:14" ht="37.799999999999997" customHeight="1" thickBot="1" x14ac:dyDescent="0.35">
      <c r="A16" s="48"/>
      <c r="B16" s="182"/>
      <c r="C16" s="182"/>
      <c r="D16" s="182"/>
      <c r="E16" s="182"/>
      <c r="F16" s="57" t="s">
        <v>33</v>
      </c>
      <c r="G16" s="108" t="s">
        <v>26</v>
      </c>
      <c r="H16" s="57" t="s">
        <v>38</v>
      </c>
      <c r="I16" s="191"/>
      <c r="J16" s="4"/>
    </row>
    <row r="17" spans="1:10" x14ac:dyDescent="0.3">
      <c r="A17" s="48"/>
      <c r="B17" s="49"/>
      <c r="C17" s="50"/>
      <c r="D17" s="50"/>
      <c r="E17" s="50"/>
      <c r="F17" s="59">
        <f>IF(E17="Cadre",44.47,IF(E17="Non cadre",34.42,IF(E17="Stagiaire",4.5,0)))</f>
        <v>0</v>
      </c>
      <c r="G17" s="98"/>
      <c r="H17" s="86">
        <f>F17*G17</f>
        <v>0</v>
      </c>
      <c r="I17" s="156"/>
      <c r="J17" s="4"/>
    </row>
    <row r="18" spans="1:10" s="46" customFormat="1" x14ac:dyDescent="0.3">
      <c r="A18" s="48"/>
      <c r="B18" s="49"/>
      <c r="C18" s="50"/>
      <c r="D18" s="50"/>
      <c r="E18" s="50"/>
      <c r="F18" s="59">
        <f t="shared" ref="F18:F81" si="0">IF(E18="Cadre",44.47,IF(E18="Non cadre",34.42,IF(E18="Stagiaire",4.5,0)))</f>
        <v>0</v>
      </c>
      <c r="G18" s="98"/>
      <c r="H18" s="86">
        <f t="shared" ref="H18:H140" si="1">F18*G18</f>
        <v>0</v>
      </c>
      <c r="I18" s="156"/>
      <c r="J18" s="4"/>
    </row>
    <row r="19" spans="1:10" s="46" customFormat="1" x14ac:dyDescent="0.3">
      <c r="A19" s="48"/>
      <c r="B19" s="49"/>
      <c r="C19" s="50"/>
      <c r="D19" s="50"/>
      <c r="E19" s="50"/>
      <c r="F19" s="59">
        <f t="shared" si="0"/>
        <v>0</v>
      </c>
      <c r="G19" s="98"/>
      <c r="H19" s="86">
        <f t="shared" si="1"/>
        <v>0</v>
      </c>
      <c r="I19" s="156"/>
      <c r="J19" s="4"/>
    </row>
    <row r="20" spans="1:10" s="46" customFormat="1" x14ac:dyDescent="0.3">
      <c r="A20" s="48"/>
      <c r="B20" s="49"/>
      <c r="C20" s="50"/>
      <c r="D20" s="50"/>
      <c r="E20" s="50"/>
      <c r="F20" s="59">
        <f t="shared" si="0"/>
        <v>0</v>
      </c>
      <c r="G20" s="98"/>
      <c r="H20" s="86">
        <f t="shared" si="1"/>
        <v>0</v>
      </c>
      <c r="I20" s="156"/>
      <c r="J20" s="4"/>
    </row>
    <row r="21" spans="1:10" s="46" customFormat="1" x14ac:dyDescent="0.3">
      <c r="A21" s="48"/>
      <c r="B21" s="49"/>
      <c r="C21" s="50"/>
      <c r="D21" s="50"/>
      <c r="E21" s="50"/>
      <c r="F21" s="59">
        <f t="shared" si="0"/>
        <v>0</v>
      </c>
      <c r="G21" s="98"/>
      <c r="H21" s="86">
        <f t="shared" ref="H21:H84" si="2">F21*G21</f>
        <v>0</v>
      </c>
      <c r="I21" s="156"/>
      <c r="J21" s="4"/>
    </row>
    <row r="22" spans="1:10" s="46" customFormat="1" x14ac:dyDescent="0.3">
      <c r="A22" s="48"/>
      <c r="B22" s="49"/>
      <c r="C22" s="50"/>
      <c r="D22" s="50"/>
      <c r="E22" s="50"/>
      <c r="F22" s="59">
        <f t="shared" si="0"/>
        <v>0</v>
      </c>
      <c r="G22" s="98"/>
      <c r="H22" s="86">
        <f t="shared" si="2"/>
        <v>0</v>
      </c>
      <c r="I22" s="156"/>
      <c r="J22" s="4"/>
    </row>
    <row r="23" spans="1:10" s="46" customFormat="1" x14ac:dyDescent="0.3">
      <c r="A23" s="48"/>
      <c r="B23" s="49"/>
      <c r="C23" s="50"/>
      <c r="D23" s="50"/>
      <c r="E23" s="50"/>
      <c r="F23" s="59">
        <f t="shared" si="0"/>
        <v>0</v>
      </c>
      <c r="G23" s="98"/>
      <c r="H23" s="86">
        <f t="shared" si="2"/>
        <v>0</v>
      </c>
      <c r="I23" s="156"/>
      <c r="J23" s="4"/>
    </row>
    <row r="24" spans="1:10" s="46" customFormat="1" x14ac:dyDescent="0.3">
      <c r="A24" s="48"/>
      <c r="B24" s="49"/>
      <c r="C24" s="50"/>
      <c r="D24" s="50"/>
      <c r="E24" s="50"/>
      <c r="F24" s="59">
        <f t="shared" si="0"/>
        <v>0</v>
      </c>
      <c r="G24" s="98"/>
      <c r="H24" s="86">
        <f t="shared" si="2"/>
        <v>0</v>
      </c>
      <c r="I24" s="156"/>
      <c r="J24" s="4"/>
    </row>
    <row r="25" spans="1:10" s="46" customFormat="1" x14ac:dyDescent="0.3">
      <c r="A25" s="48"/>
      <c r="B25" s="49"/>
      <c r="C25" s="50"/>
      <c r="D25" s="50"/>
      <c r="E25" s="50"/>
      <c r="F25" s="59">
        <f t="shared" si="0"/>
        <v>0</v>
      </c>
      <c r="G25" s="98"/>
      <c r="H25" s="86">
        <f t="shared" si="2"/>
        <v>0</v>
      </c>
      <c r="I25" s="156"/>
      <c r="J25" s="4"/>
    </row>
    <row r="26" spans="1:10" s="46" customFormat="1" x14ac:dyDescent="0.3">
      <c r="A26" s="48"/>
      <c r="B26" s="49"/>
      <c r="C26" s="50"/>
      <c r="D26" s="50"/>
      <c r="E26" s="50"/>
      <c r="F26" s="59">
        <f t="shared" si="0"/>
        <v>0</v>
      </c>
      <c r="G26" s="98"/>
      <c r="H26" s="86">
        <f t="shared" si="2"/>
        <v>0</v>
      </c>
      <c r="I26" s="156"/>
      <c r="J26" s="4"/>
    </row>
    <row r="27" spans="1:10" s="46" customFormat="1" x14ac:dyDescent="0.3">
      <c r="A27" s="48"/>
      <c r="B27" s="49"/>
      <c r="C27" s="50"/>
      <c r="D27" s="50"/>
      <c r="E27" s="50"/>
      <c r="F27" s="59">
        <f t="shared" si="0"/>
        <v>0</v>
      </c>
      <c r="G27" s="98"/>
      <c r="H27" s="86">
        <f t="shared" si="2"/>
        <v>0</v>
      </c>
      <c r="I27" s="156"/>
      <c r="J27" s="4"/>
    </row>
    <row r="28" spans="1:10" s="46" customFormat="1" x14ac:dyDescent="0.3">
      <c r="A28" s="48"/>
      <c r="B28" s="49"/>
      <c r="C28" s="50"/>
      <c r="D28" s="50"/>
      <c r="E28" s="50"/>
      <c r="F28" s="59">
        <f t="shared" si="0"/>
        <v>0</v>
      </c>
      <c r="G28" s="98"/>
      <c r="H28" s="86">
        <f t="shared" si="2"/>
        <v>0</v>
      </c>
      <c r="I28" s="156"/>
      <c r="J28" s="4"/>
    </row>
    <row r="29" spans="1:10" s="46" customFormat="1" x14ac:dyDescent="0.3">
      <c r="A29" s="48"/>
      <c r="B29" s="49"/>
      <c r="C29" s="50"/>
      <c r="D29" s="50"/>
      <c r="E29" s="50"/>
      <c r="F29" s="59">
        <f t="shared" si="0"/>
        <v>0</v>
      </c>
      <c r="G29" s="98"/>
      <c r="H29" s="86">
        <f t="shared" si="2"/>
        <v>0</v>
      </c>
      <c r="I29" s="156"/>
      <c r="J29" s="4"/>
    </row>
    <row r="30" spans="1:10" s="46" customFormat="1" x14ac:dyDescent="0.3">
      <c r="A30" s="48"/>
      <c r="B30" s="49"/>
      <c r="C30" s="50"/>
      <c r="D30" s="50"/>
      <c r="E30" s="50"/>
      <c r="F30" s="59">
        <f t="shared" si="0"/>
        <v>0</v>
      </c>
      <c r="G30" s="98"/>
      <c r="H30" s="86">
        <f t="shared" si="2"/>
        <v>0</v>
      </c>
      <c r="I30" s="156"/>
      <c r="J30" s="4"/>
    </row>
    <row r="31" spans="1:10" s="46" customFormat="1" x14ac:dyDescent="0.3">
      <c r="A31" s="48"/>
      <c r="B31" s="49"/>
      <c r="C31" s="50"/>
      <c r="D31" s="50"/>
      <c r="E31" s="50"/>
      <c r="F31" s="59">
        <f t="shared" si="0"/>
        <v>0</v>
      </c>
      <c r="G31" s="98"/>
      <c r="H31" s="86">
        <f t="shared" si="2"/>
        <v>0</v>
      </c>
      <c r="I31" s="156"/>
      <c r="J31" s="4"/>
    </row>
    <row r="32" spans="1:10" s="46" customFormat="1" x14ac:dyDescent="0.3">
      <c r="A32" s="48"/>
      <c r="B32" s="49"/>
      <c r="C32" s="50"/>
      <c r="D32" s="50"/>
      <c r="E32" s="50"/>
      <c r="F32" s="59">
        <f t="shared" si="0"/>
        <v>0</v>
      </c>
      <c r="G32" s="98"/>
      <c r="H32" s="86">
        <f t="shared" si="2"/>
        <v>0</v>
      </c>
      <c r="I32" s="156"/>
      <c r="J32" s="4"/>
    </row>
    <row r="33" spans="1:10" s="46" customFormat="1" x14ac:dyDescent="0.3">
      <c r="A33" s="48"/>
      <c r="B33" s="49"/>
      <c r="C33" s="50"/>
      <c r="D33" s="50"/>
      <c r="E33" s="50"/>
      <c r="F33" s="59">
        <f t="shared" si="0"/>
        <v>0</v>
      </c>
      <c r="G33" s="98"/>
      <c r="H33" s="86">
        <f t="shared" si="2"/>
        <v>0</v>
      </c>
      <c r="I33" s="156"/>
      <c r="J33" s="4"/>
    </row>
    <row r="34" spans="1:10" s="46" customFormat="1" x14ac:dyDescent="0.3">
      <c r="A34" s="48"/>
      <c r="B34" s="49"/>
      <c r="C34" s="50"/>
      <c r="D34" s="50"/>
      <c r="E34" s="50"/>
      <c r="F34" s="59">
        <f t="shared" si="0"/>
        <v>0</v>
      </c>
      <c r="G34" s="98"/>
      <c r="H34" s="86">
        <f t="shared" si="2"/>
        <v>0</v>
      </c>
      <c r="I34" s="156"/>
      <c r="J34" s="4"/>
    </row>
    <row r="35" spans="1:10" s="46" customFormat="1" x14ac:dyDescent="0.3">
      <c r="A35" s="48"/>
      <c r="B35" s="49"/>
      <c r="C35" s="50"/>
      <c r="D35" s="50"/>
      <c r="E35" s="50"/>
      <c r="F35" s="59">
        <f t="shared" si="0"/>
        <v>0</v>
      </c>
      <c r="G35" s="98"/>
      <c r="H35" s="86">
        <f t="shared" si="2"/>
        <v>0</v>
      </c>
      <c r="I35" s="156"/>
      <c r="J35" s="4"/>
    </row>
    <row r="36" spans="1:10" s="46" customFormat="1" x14ac:dyDescent="0.3">
      <c r="A36" s="48"/>
      <c r="B36" s="49"/>
      <c r="C36" s="50"/>
      <c r="D36" s="50"/>
      <c r="E36" s="50"/>
      <c r="F36" s="59">
        <f t="shared" si="0"/>
        <v>0</v>
      </c>
      <c r="G36" s="98"/>
      <c r="H36" s="86">
        <f t="shared" si="2"/>
        <v>0</v>
      </c>
      <c r="I36" s="156"/>
      <c r="J36" s="4"/>
    </row>
    <row r="37" spans="1:10" s="46" customFormat="1" x14ac:dyDescent="0.3">
      <c r="A37" s="48"/>
      <c r="B37" s="49"/>
      <c r="C37" s="50"/>
      <c r="D37" s="50"/>
      <c r="E37" s="50"/>
      <c r="F37" s="59">
        <f t="shared" si="0"/>
        <v>0</v>
      </c>
      <c r="G37" s="98"/>
      <c r="H37" s="86">
        <f t="shared" si="2"/>
        <v>0</v>
      </c>
      <c r="I37" s="156"/>
      <c r="J37" s="4"/>
    </row>
    <row r="38" spans="1:10" s="46" customFormat="1" x14ac:dyDescent="0.3">
      <c r="A38" s="48"/>
      <c r="B38" s="49"/>
      <c r="C38" s="50"/>
      <c r="D38" s="50"/>
      <c r="E38" s="50"/>
      <c r="F38" s="59">
        <f t="shared" si="0"/>
        <v>0</v>
      </c>
      <c r="G38" s="98"/>
      <c r="H38" s="86">
        <f t="shared" si="2"/>
        <v>0</v>
      </c>
      <c r="I38" s="156"/>
      <c r="J38" s="4"/>
    </row>
    <row r="39" spans="1:10" s="46" customFormat="1" x14ac:dyDescent="0.3">
      <c r="A39" s="48"/>
      <c r="B39" s="49"/>
      <c r="C39" s="50"/>
      <c r="D39" s="50"/>
      <c r="E39" s="50"/>
      <c r="F39" s="59">
        <f t="shared" si="0"/>
        <v>0</v>
      </c>
      <c r="G39" s="98"/>
      <c r="H39" s="86">
        <f t="shared" si="2"/>
        <v>0</v>
      </c>
      <c r="I39" s="156"/>
      <c r="J39" s="4"/>
    </row>
    <row r="40" spans="1:10" s="46" customFormat="1" x14ac:dyDescent="0.3">
      <c r="A40" s="48"/>
      <c r="B40" s="49"/>
      <c r="C40" s="50"/>
      <c r="D40" s="50"/>
      <c r="E40" s="50"/>
      <c r="F40" s="59">
        <f t="shared" si="0"/>
        <v>0</v>
      </c>
      <c r="G40" s="98"/>
      <c r="H40" s="86">
        <f t="shared" si="2"/>
        <v>0</v>
      </c>
      <c r="I40" s="156"/>
      <c r="J40" s="4"/>
    </row>
    <row r="41" spans="1:10" s="46" customFormat="1" x14ac:dyDescent="0.3">
      <c r="A41" s="48"/>
      <c r="B41" s="49"/>
      <c r="C41" s="50"/>
      <c r="D41" s="50"/>
      <c r="E41" s="50"/>
      <c r="F41" s="59">
        <f t="shared" si="0"/>
        <v>0</v>
      </c>
      <c r="G41" s="98"/>
      <c r="H41" s="86">
        <f t="shared" si="2"/>
        <v>0</v>
      </c>
      <c r="I41" s="156"/>
      <c r="J41" s="4"/>
    </row>
    <row r="42" spans="1:10" s="46" customFormat="1" x14ac:dyDescent="0.3">
      <c r="A42" s="48"/>
      <c r="B42" s="49"/>
      <c r="C42" s="50"/>
      <c r="D42" s="50"/>
      <c r="E42" s="50"/>
      <c r="F42" s="59">
        <f t="shared" si="0"/>
        <v>0</v>
      </c>
      <c r="G42" s="98"/>
      <c r="H42" s="86">
        <f t="shared" si="2"/>
        <v>0</v>
      </c>
      <c r="I42" s="156"/>
      <c r="J42" s="4"/>
    </row>
    <row r="43" spans="1:10" s="46" customFormat="1" x14ac:dyDescent="0.3">
      <c r="A43" s="48"/>
      <c r="B43" s="49"/>
      <c r="C43" s="50"/>
      <c r="D43" s="50"/>
      <c r="E43" s="50"/>
      <c r="F43" s="59">
        <f t="shared" si="0"/>
        <v>0</v>
      </c>
      <c r="G43" s="98"/>
      <c r="H43" s="86">
        <f t="shared" si="2"/>
        <v>0</v>
      </c>
      <c r="I43" s="156"/>
      <c r="J43" s="4"/>
    </row>
    <row r="44" spans="1:10" s="46" customFormat="1" x14ac:dyDescent="0.3">
      <c r="A44" s="48"/>
      <c r="B44" s="49"/>
      <c r="C44" s="50"/>
      <c r="D44" s="50"/>
      <c r="E44" s="50"/>
      <c r="F44" s="59">
        <f t="shared" si="0"/>
        <v>0</v>
      </c>
      <c r="G44" s="98"/>
      <c r="H44" s="86">
        <f t="shared" si="2"/>
        <v>0</v>
      </c>
      <c r="I44" s="156"/>
      <c r="J44" s="4"/>
    </row>
    <row r="45" spans="1:10" s="46" customFormat="1" x14ac:dyDescent="0.3">
      <c r="A45" s="48"/>
      <c r="B45" s="49"/>
      <c r="C45" s="50"/>
      <c r="D45" s="50"/>
      <c r="E45" s="50"/>
      <c r="F45" s="59">
        <f t="shared" si="0"/>
        <v>0</v>
      </c>
      <c r="G45" s="98"/>
      <c r="H45" s="86">
        <f t="shared" si="2"/>
        <v>0</v>
      </c>
      <c r="I45" s="156"/>
      <c r="J45" s="4"/>
    </row>
    <row r="46" spans="1:10" s="46" customFormat="1" x14ac:dyDescent="0.3">
      <c r="A46" s="48"/>
      <c r="B46" s="49"/>
      <c r="C46" s="50"/>
      <c r="D46" s="50"/>
      <c r="E46" s="50"/>
      <c r="F46" s="59">
        <f t="shared" si="0"/>
        <v>0</v>
      </c>
      <c r="G46" s="98"/>
      <c r="H46" s="86">
        <f t="shared" si="2"/>
        <v>0</v>
      </c>
      <c r="I46" s="156"/>
      <c r="J46" s="4"/>
    </row>
    <row r="47" spans="1:10" s="46" customFormat="1" x14ac:dyDescent="0.3">
      <c r="A47" s="48"/>
      <c r="B47" s="49"/>
      <c r="C47" s="50"/>
      <c r="D47" s="50"/>
      <c r="E47" s="50"/>
      <c r="F47" s="59">
        <f t="shared" si="0"/>
        <v>0</v>
      </c>
      <c r="G47" s="98"/>
      <c r="H47" s="86">
        <f t="shared" si="2"/>
        <v>0</v>
      </c>
      <c r="I47" s="156"/>
      <c r="J47" s="4"/>
    </row>
    <row r="48" spans="1:10" s="46" customFormat="1" x14ac:dyDescent="0.3">
      <c r="A48" s="48"/>
      <c r="B48" s="49"/>
      <c r="C48" s="50"/>
      <c r="D48" s="50"/>
      <c r="E48" s="50"/>
      <c r="F48" s="59">
        <f t="shared" si="0"/>
        <v>0</v>
      </c>
      <c r="G48" s="98"/>
      <c r="H48" s="86">
        <f t="shared" si="2"/>
        <v>0</v>
      </c>
      <c r="I48" s="156"/>
      <c r="J48" s="4"/>
    </row>
    <row r="49" spans="1:10" s="46" customFormat="1" x14ac:dyDescent="0.3">
      <c r="A49" s="48"/>
      <c r="B49" s="49"/>
      <c r="C49" s="50"/>
      <c r="D49" s="50"/>
      <c r="E49" s="50"/>
      <c r="F49" s="59">
        <f t="shared" si="0"/>
        <v>0</v>
      </c>
      <c r="G49" s="98"/>
      <c r="H49" s="86">
        <f t="shared" si="2"/>
        <v>0</v>
      </c>
      <c r="I49" s="156"/>
      <c r="J49" s="4"/>
    </row>
    <row r="50" spans="1:10" s="46" customFormat="1" x14ac:dyDescent="0.3">
      <c r="A50" s="48"/>
      <c r="B50" s="49"/>
      <c r="C50" s="50"/>
      <c r="D50" s="50"/>
      <c r="E50" s="50"/>
      <c r="F50" s="59">
        <f t="shared" si="0"/>
        <v>0</v>
      </c>
      <c r="G50" s="98"/>
      <c r="H50" s="86">
        <f t="shared" si="2"/>
        <v>0</v>
      </c>
      <c r="I50" s="156"/>
      <c r="J50" s="4"/>
    </row>
    <row r="51" spans="1:10" s="46" customFormat="1" x14ac:dyDescent="0.3">
      <c r="A51" s="48"/>
      <c r="B51" s="49"/>
      <c r="C51" s="50"/>
      <c r="D51" s="50"/>
      <c r="E51" s="50"/>
      <c r="F51" s="59">
        <f t="shared" si="0"/>
        <v>0</v>
      </c>
      <c r="G51" s="98"/>
      <c r="H51" s="86">
        <f t="shared" si="2"/>
        <v>0</v>
      </c>
      <c r="I51" s="156"/>
      <c r="J51" s="4"/>
    </row>
    <row r="52" spans="1:10" s="46" customFormat="1" x14ac:dyDescent="0.3">
      <c r="A52" s="48"/>
      <c r="B52" s="49"/>
      <c r="C52" s="50"/>
      <c r="D52" s="50"/>
      <c r="E52" s="50"/>
      <c r="F52" s="59">
        <f t="shared" si="0"/>
        <v>0</v>
      </c>
      <c r="G52" s="98"/>
      <c r="H52" s="86">
        <f t="shared" si="2"/>
        <v>0</v>
      </c>
      <c r="I52" s="156"/>
      <c r="J52" s="4"/>
    </row>
    <row r="53" spans="1:10" s="46" customFormat="1" x14ac:dyDescent="0.3">
      <c r="A53" s="48"/>
      <c r="B53" s="49"/>
      <c r="C53" s="50"/>
      <c r="D53" s="50"/>
      <c r="E53" s="50"/>
      <c r="F53" s="59">
        <f t="shared" si="0"/>
        <v>0</v>
      </c>
      <c r="G53" s="98"/>
      <c r="H53" s="86">
        <f t="shared" si="2"/>
        <v>0</v>
      </c>
      <c r="I53" s="156"/>
      <c r="J53" s="4"/>
    </row>
    <row r="54" spans="1:10" s="46" customFormat="1" x14ac:dyDescent="0.3">
      <c r="A54" s="48"/>
      <c r="B54" s="49"/>
      <c r="C54" s="50"/>
      <c r="D54" s="50"/>
      <c r="E54" s="50"/>
      <c r="F54" s="59">
        <f t="shared" si="0"/>
        <v>0</v>
      </c>
      <c r="G54" s="98"/>
      <c r="H54" s="86">
        <f t="shared" si="2"/>
        <v>0</v>
      </c>
      <c r="I54" s="156"/>
      <c r="J54" s="4"/>
    </row>
    <row r="55" spans="1:10" s="46" customFormat="1" x14ac:dyDescent="0.3">
      <c r="A55" s="48"/>
      <c r="B55" s="49"/>
      <c r="C55" s="50"/>
      <c r="D55" s="50"/>
      <c r="E55" s="50"/>
      <c r="F55" s="59">
        <f t="shared" si="0"/>
        <v>0</v>
      </c>
      <c r="G55" s="98"/>
      <c r="H55" s="86">
        <f t="shared" si="2"/>
        <v>0</v>
      </c>
      <c r="I55" s="156"/>
      <c r="J55" s="4"/>
    </row>
    <row r="56" spans="1:10" s="46" customFormat="1" x14ac:dyDescent="0.3">
      <c r="A56" s="48"/>
      <c r="B56" s="49"/>
      <c r="C56" s="50"/>
      <c r="D56" s="50"/>
      <c r="E56" s="50"/>
      <c r="F56" s="59">
        <f t="shared" si="0"/>
        <v>0</v>
      </c>
      <c r="G56" s="98"/>
      <c r="H56" s="86">
        <f t="shared" si="2"/>
        <v>0</v>
      </c>
      <c r="I56" s="156"/>
      <c r="J56" s="4"/>
    </row>
    <row r="57" spans="1:10" s="46" customFormat="1" x14ac:dyDescent="0.3">
      <c r="A57" s="48"/>
      <c r="B57" s="49"/>
      <c r="C57" s="50"/>
      <c r="D57" s="50"/>
      <c r="E57" s="50"/>
      <c r="F57" s="59">
        <f t="shared" si="0"/>
        <v>0</v>
      </c>
      <c r="G57" s="98"/>
      <c r="H57" s="86">
        <f t="shared" si="2"/>
        <v>0</v>
      </c>
      <c r="I57" s="156"/>
      <c r="J57" s="4"/>
    </row>
    <row r="58" spans="1:10" s="46" customFormat="1" x14ac:dyDescent="0.3">
      <c r="A58" s="48"/>
      <c r="B58" s="49"/>
      <c r="C58" s="50"/>
      <c r="D58" s="50"/>
      <c r="E58" s="50"/>
      <c r="F58" s="59">
        <f t="shared" si="0"/>
        <v>0</v>
      </c>
      <c r="G58" s="98"/>
      <c r="H58" s="86">
        <f t="shared" si="2"/>
        <v>0</v>
      </c>
      <c r="I58" s="156"/>
      <c r="J58" s="4"/>
    </row>
    <row r="59" spans="1:10" s="46" customFormat="1" x14ac:dyDescent="0.3">
      <c r="A59" s="48"/>
      <c r="B59" s="49"/>
      <c r="C59" s="50"/>
      <c r="D59" s="50"/>
      <c r="E59" s="50"/>
      <c r="F59" s="59">
        <f t="shared" si="0"/>
        <v>0</v>
      </c>
      <c r="G59" s="98"/>
      <c r="H59" s="86">
        <f t="shared" si="2"/>
        <v>0</v>
      </c>
      <c r="I59" s="156"/>
      <c r="J59" s="4"/>
    </row>
    <row r="60" spans="1:10" s="46" customFormat="1" x14ac:dyDescent="0.3">
      <c r="A60" s="48"/>
      <c r="B60" s="49"/>
      <c r="C60" s="50"/>
      <c r="D60" s="50"/>
      <c r="E60" s="50"/>
      <c r="F60" s="59">
        <f t="shared" si="0"/>
        <v>0</v>
      </c>
      <c r="G60" s="98"/>
      <c r="H60" s="86">
        <f t="shared" si="2"/>
        <v>0</v>
      </c>
      <c r="I60" s="156"/>
      <c r="J60" s="4"/>
    </row>
    <row r="61" spans="1:10" s="46" customFormat="1" x14ac:dyDescent="0.3">
      <c r="A61" s="48"/>
      <c r="B61" s="49"/>
      <c r="C61" s="50"/>
      <c r="D61" s="50"/>
      <c r="E61" s="50"/>
      <c r="F61" s="59">
        <f t="shared" si="0"/>
        <v>0</v>
      </c>
      <c r="G61" s="98"/>
      <c r="H61" s="86">
        <f t="shared" si="2"/>
        <v>0</v>
      </c>
      <c r="I61" s="156"/>
      <c r="J61" s="4"/>
    </row>
    <row r="62" spans="1:10" s="46" customFormat="1" x14ac:dyDescent="0.3">
      <c r="A62" s="48"/>
      <c r="B62" s="49"/>
      <c r="C62" s="50"/>
      <c r="D62" s="50"/>
      <c r="E62" s="50"/>
      <c r="F62" s="59">
        <f t="shared" si="0"/>
        <v>0</v>
      </c>
      <c r="G62" s="98"/>
      <c r="H62" s="86">
        <f t="shared" si="2"/>
        <v>0</v>
      </c>
      <c r="I62" s="156"/>
      <c r="J62" s="4"/>
    </row>
    <row r="63" spans="1:10" s="46" customFormat="1" x14ac:dyDescent="0.3">
      <c r="A63" s="48"/>
      <c r="B63" s="49"/>
      <c r="C63" s="50"/>
      <c r="D63" s="50"/>
      <c r="E63" s="50"/>
      <c r="F63" s="59">
        <f t="shared" si="0"/>
        <v>0</v>
      </c>
      <c r="G63" s="98"/>
      <c r="H63" s="86">
        <f t="shared" si="2"/>
        <v>0</v>
      </c>
      <c r="I63" s="156"/>
      <c r="J63" s="4"/>
    </row>
    <row r="64" spans="1:10" s="46" customFormat="1" x14ac:dyDescent="0.3">
      <c r="A64" s="48"/>
      <c r="B64" s="49"/>
      <c r="C64" s="50"/>
      <c r="D64" s="50"/>
      <c r="E64" s="50"/>
      <c r="F64" s="59">
        <f t="shared" si="0"/>
        <v>0</v>
      </c>
      <c r="G64" s="98"/>
      <c r="H64" s="86">
        <f t="shared" si="2"/>
        <v>0</v>
      </c>
      <c r="I64" s="156"/>
      <c r="J64" s="4"/>
    </row>
    <row r="65" spans="1:10" s="46" customFormat="1" x14ac:dyDescent="0.3">
      <c r="A65" s="48"/>
      <c r="B65" s="49"/>
      <c r="C65" s="50"/>
      <c r="D65" s="50"/>
      <c r="E65" s="50"/>
      <c r="F65" s="59">
        <f t="shared" si="0"/>
        <v>0</v>
      </c>
      <c r="G65" s="98"/>
      <c r="H65" s="86">
        <f t="shared" si="2"/>
        <v>0</v>
      </c>
      <c r="I65" s="156"/>
      <c r="J65" s="4"/>
    </row>
    <row r="66" spans="1:10" s="46" customFormat="1" x14ac:dyDescent="0.3">
      <c r="A66" s="48"/>
      <c r="B66" s="49"/>
      <c r="C66" s="50"/>
      <c r="D66" s="50"/>
      <c r="E66" s="50"/>
      <c r="F66" s="59">
        <f t="shared" si="0"/>
        <v>0</v>
      </c>
      <c r="G66" s="98"/>
      <c r="H66" s="86">
        <f t="shared" si="2"/>
        <v>0</v>
      </c>
      <c r="I66" s="156"/>
      <c r="J66" s="4"/>
    </row>
    <row r="67" spans="1:10" s="46" customFormat="1" x14ac:dyDescent="0.3">
      <c r="A67" s="48"/>
      <c r="B67" s="49"/>
      <c r="C67" s="50"/>
      <c r="D67" s="50"/>
      <c r="E67" s="50"/>
      <c r="F67" s="59">
        <f t="shared" si="0"/>
        <v>0</v>
      </c>
      <c r="G67" s="98"/>
      <c r="H67" s="86">
        <f t="shared" si="2"/>
        <v>0</v>
      </c>
      <c r="I67" s="156"/>
      <c r="J67" s="4"/>
    </row>
    <row r="68" spans="1:10" s="46" customFormat="1" x14ac:dyDescent="0.3">
      <c r="A68" s="48"/>
      <c r="B68" s="49"/>
      <c r="C68" s="50"/>
      <c r="D68" s="50"/>
      <c r="E68" s="50"/>
      <c r="F68" s="59">
        <f t="shared" si="0"/>
        <v>0</v>
      </c>
      <c r="G68" s="98"/>
      <c r="H68" s="86">
        <f t="shared" si="2"/>
        <v>0</v>
      </c>
      <c r="I68" s="156"/>
      <c r="J68" s="4"/>
    </row>
    <row r="69" spans="1:10" s="46" customFormat="1" x14ac:dyDescent="0.3">
      <c r="A69" s="48"/>
      <c r="B69" s="49"/>
      <c r="C69" s="50"/>
      <c r="D69" s="50"/>
      <c r="E69" s="50"/>
      <c r="F69" s="59">
        <f t="shared" si="0"/>
        <v>0</v>
      </c>
      <c r="G69" s="98"/>
      <c r="H69" s="86">
        <f t="shared" si="2"/>
        <v>0</v>
      </c>
      <c r="I69" s="156"/>
      <c r="J69" s="4"/>
    </row>
    <row r="70" spans="1:10" s="46" customFormat="1" x14ac:dyDescent="0.3">
      <c r="A70" s="48"/>
      <c r="B70" s="49"/>
      <c r="C70" s="50"/>
      <c r="D70" s="50"/>
      <c r="E70" s="50"/>
      <c r="F70" s="59">
        <f t="shared" si="0"/>
        <v>0</v>
      </c>
      <c r="G70" s="98"/>
      <c r="H70" s="86">
        <f t="shared" si="2"/>
        <v>0</v>
      </c>
      <c r="I70" s="156"/>
      <c r="J70" s="4"/>
    </row>
    <row r="71" spans="1:10" s="46" customFormat="1" x14ac:dyDescent="0.3">
      <c r="A71" s="48"/>
      <c r="B71" s="49"/>
      <c r="C71" s="50"/>
      <c r="D71" s="50"/>
      <c r="E71" s="50"/>
      <c r="F71" s="59">
        <f t="shared" si="0"/>
        <v>0</v>
      </c>
      <c r="G71" s="98"/>
      <c r="H71" s="86">
        <f t="shared" si="2"/>
        <v>0</v>
      </c>
      <c r="I71" s="156"/>
      <c r="J71" s="4"/>
    </row>
    <row r="72" spans="1:10" s="46" customFormat="1" x14ac:dyDescent="0.3">
      <c r="A72" s="48"/>
      <c r="B72" s="49"/>
      <c r="C72" s="50"/>
      <c r="D72" s="50"/>
      <c r="E72" s="50"/>
      <c r="F72" s="59">
        <f t="shared" si="0"/>
        <v>0</v>
      </c>
      <c r="G72" s="98"/>
      <c r="H72" s="86">
        <f t="shared" si="2"/>
        <v>0</v>
      </c>
      <c r="I72" s="156"/>
      <c r="J72" s="4"/>
    </row>
    <row r="73" spans="1:10" s="46" customFormat="1" x14ac:dyDescent="0.3">
      <c r="A73" s="48"/>
      <c r="B73" s="49"/>
      <c r="C73" s="50"/>
      <c r="D73" s="50"/>
      <c r="E73" s="50"/>
      <c r="F73" s="59">
        <f t="shared" si="0"/>
        <v>0</v>
      </c>
      <c r="G73" s="98"/>
      <c r="H73" s="86">
        <f t="shared" si="2"/>
        <v>0</v>
      </c>
      <c r="I73" s="156"/>
      <c r="J73" s="4"/>
    </row>
    <row r="74" spans="1:10" s="46" customFormat="1" x14ac:dyDescent="0.3">
      <c r="A74" s="48"/>
      <c r="B74" s="49"/>
      <c r="C74" s="50"/>
      <c r="D74" s="50"/>
      <c r="E74" s="50"/>
      <c r="F74" s="59">
        <f t="shared" si="0"/>
        <v>0</v>
      </c>
      <c r="G74" s="98"/>
      <c r="H74" s="86">
        <f t="shared" si="2"/>
        <v>0</v>
      </c>
      <c r="I74" s="156"/>
      <c r="J74" s="4"/>
    </row>
    <row r="75" spans="1:10" s="46" customFormat="1" x14ac:dyDescent="0.3">
      <c r="A75" s="48"/>
      <c r="B75" s="49"/>
      <c r="C75" s="50"/>
      <c r="D75" s="50"/>
      <c r="E75" s="50"/>
      <c r="F75" s="59">
        <f t="shared" si="0"/>
        <v>0</v>
      </c>
      <c r="G75" s="98"/>
      <c r="H75" s="86">
        <f t="shared" si="2"/>
        <v>0</v>
      </c>
      <c r="I75" s="156"/>
      <c r="J75" s="4"/>
    </row>
    <row r="76" spans="1:10" s="46" customFormat="1" x14ac:dyDescent="0.3">
      <c r="A76" s="48"/>
      <c r="B76" s="49"/>
      <c r="C76" s="50"/>
      <c r="D76" s="50"/>
      <c r="E76" s="50"/>
      <c r="F76" s="59">
        <f t="shared" si="0"/>
        <v>0</v>
      </c>
      <c r="G76" s="98"/>
      <c r="H76" s="86">
        <f t="shared" si="2"/>
        <v>0</v>
      </c>
      <c r="I76" s="156"/>
      <c r="J76" s="4"/>
    </row>
    <row r="77" spans="1:10" s="46" customFormat="1" x14ac:dyDescent="0.3">
      <c r="A77" s="48"/>
      <c r="B77" s="49"/>
      <c r="C77" s="50"/>
      <c r="D77" s="50"/>
      <c r="E77" s="50"/>
      <c r="F77" s="59">
        <f t="shared" si="0"/>
        <v>0</v>
      </c>
      <c r="G77" s="98"/>
      <c r="H77" s="86">
        <f t="shared" si="2"/>
        <v>0</v>
      </c>
      <c r="I77" s="156"/>
      <c r="J77" s="4"/>
    </row>
    <row r="78" spans="1:10" s="46" customFormat="1" x14ac:dyDescent="0.3">
      <c r="A78" s="48"/>
      <c r="B78" s="49"/>
      <c r="C78" s="50"/>
      <c r="D78" s="50"/>
      <c r="E78" s="50"/>
      <c r="F78" s="59">
        <f t="shared" si="0"/>
        <v>0</v>
      </c>
      <c r="G78" s="98"/>
      <c r="H78" s="86">
        <f t="shared" si="2"/>
        <v>0</v>
      </c>
      <c r="I78" s="156"/>
      <c r="J78" s="4"/>
    </row>
    <row r="79" spans="1:10" s="46" customFormat="1" x14ac:dyDescent="0.3">
      <c r="A79" s="48"/>
      <c r="B79" s="49"/>
      <c r="C79" s="50"/>
      <c r="D79" s="50"/>
      <c r="E79" s="50"/>
      <c r="F79" s="59">
        <f t="shared" si="0"/>
        <v>0</v>
      </c>
      <c r="G79" s="98"/>
      <c r="H79" s="86">
        <f t="shared" si="2"/>
        <v>0</v>
      </c>
      <c r="I79" s="156"/>
      <c r="J79" s="4"/>
    </row>
    <row r="80" spans="1:10" s="46" customFormat="1" x14ac:dyDescent="0.3">
      <c r="A80" s="48"/>
      <c r="B80" s="49"/>
      <c r="C80" s="50"/>
      <c r="D80" s="50"/>
      <c r="E80" s="50"/>
      <c r="F80" s="59">
        <f t="shared" si="0"/>
        <v>0</v>
      </c>
      <c r="G80" s="98"/>
      <c r="H80" s="86">
        <f t="shared" si="2"/>
        <v>0</v>
      </c>
      <c r="I80" s="156"/>
      <c r="J80" s="4"/>
    </row>
    <row r="81" spans="1:10" s="46" customFormat="1" x14ac:dyDescent="0.3">
      <c r="A81" s="48"/>
      <c r="B81" s="49"/>
      <c r="C81" s="50"/>
      <c r="D81" s="50"/>
      <c r="E81" s="50"/>
      <c r="F81" s="59">
        <f t="shared" si="0"/>
        <v>0</v>
      </c>
      <c r="G81" s="98"/>
      <c r="H81" s="86">
        <f t="shared" si="2"/>
        <v>0</v>
      </c>
      <c r="I81" s="156"/>
      <c r="J81" s="4"/>
    </row>
    <row r="82" spans="1:10" s="46" customFormat="1" x14ac:dyDescent="0.3">
      <c r="A82" s="48"/>
      <c r="B82" s="49"/>
      <c r="C82" s="50"/>
      <c r="D82" s="50"/>
      <c r="E82" s="50"/>
      <c r="F82" s="59">
        <f t="shared" ref="F82:F140" si="3">IF(E82="Cadre",44.47,IF(E82="Non cadre",34.42,IF(E82="Stagiaire",4.5,0)))</f>
        <v>0</v>
      </c>
      <c r="G82" s="98"/>
      <c r="H82" s="86">
        <f t="shared" si="2"/>
        <v>0</v>
      </c>
      <c r="I82" s="156"/>
      <c r="J82" s="4"/>
    </row>
    <row r="83" spans="1:10" s="46" customFormat="1" x14ac:dyDescent="0.3">
      <c r="A83" s="48"/>
      <c r="B83" s="49"/>
      <c r="C83" s="50"/>
      <c r="D83" s="50"/>
      <c r="E83" s="50"/>
      <c r="F83" s="59">
        <f t="shared" si="3"/>
        <v>0</v>
      </c>
      <c r="G83" s="98"/>
      <c r="H83" s="86">
        <f t="shared" si="2"/>
        <v>0</v>
      </c>
      <c r="I83" s="156"/>
      <c r="J83" s="4"/>
    </row>
    <row r="84" spans="1:10" s="46" customFormat="1" x14ac:dyDescent="0.3">
      <c r="A84" s="48"/>
      <c r="B84" s="49"/>
      <c r="C84" s="50"/>
      <c r="D84" s="50"/>
      <c r="E84" s="50"/>
      <c r="F84" s="59">
        <f t="shared" si="3"/>
        <v>0</v>
      </c>
      <c r="G84" s="98"/>
      <c r="H84" s="86">
        <f t="shared" si="2"/>
        <v>0</v>
      </c>
      <c r="I84" s="156"/>
      <c r="J84" s="4"/>
    </row>
    <row r="85" spans="1:10" s="46" customFormat="1" x14ac:dyDescent="0.3">
      <c r="A85" s="48"/>
      <c r="B85" s="49"/>
      <c r="C85" s="50"/>
      <c r="D85" s="50"/>
      <c r="E85" s="50"/>
      <c r="F85" s="59">
        <f t="shared" si="3"/>
        <v>0</v>
      </c>
      <c r="G85" s="98"/>
      <c r="H85" s="86">
        <f t="shared" ref="H85:H124" si="4">F85*G85</f>
        <v>0</v>
      </c>
      <c r="I85" s="156"/>
      <c r="J85" s="4"/>
    </row>
    <row r="86" spans="1:10" s="46" customFormat="1" x14ac:dyDescent="0.3">
      <c r="A86" s="48"/>
      <c r="B86" s="49"/>
      <c r="C86" s="50"/>
      <c r="D86" s="50"/>
      <c r="E86" s="50"/>
      <c r="F86" s="59">
        <f t="shared" si="3"/>
        <v>0</v>
      </c>
      <c r="G86" s="98"/>
      <c r="H86" s="86">
        <f t="shared" si="4"/>
        <v>0</v>
      </c>
      <c r="I86" s="156"/>
      <c r="J86" s="4"/>
    </row>
    <row r="87" spans="1:10" s="46" customFormat="1" x14ac:dyDescent="0.3">
      <c r="A87" s="48"/>
      <c r="B87" s="49"/>
      <c r="C87" s="50"/>
      <c r="D87" s="50"/>
      <c r="E87" s="50"/>
      <c r="F87" s="59">
        <f t="shared" si="3"/>
        <v>0</v>
      </c>
      <c r="G87" s="98"/>
      <c r="H87" s="86">
        <f t="shared" si="4"/>
        <v>0</v>
      </c>
      <c r="I87" s="156"/>
      <c r="J87" s="4"/>
    </row>
    <row r="88" spans="1:10" s="46" customFormat="1" x14ac:dyDescent="0.3">
      <c r="A88" s="48"/>
      <c r="B88" s="49"/>
      <c r="C88" s="50"/>
      <c r="D88" s="50"/>
      <c r="E88" s="50"/>
      <c r="F88" s="59">
        <f t="shared" si="3"/>
        <v>0</v>
      </c>
      <c r="G88" s="98"/>
      <c r="H88" s="86">
        <f t="shared" si="4"/>
        <v>0</v>
      </c>
      <c r="I88" s="156"/>
      <c r="J88" s="4"/>
    </row>
    <row r="89" spans="1:10" s="46" customFormat="1" x14ac:dyDescent="0.3">
      <c r="A89" s="48"/>
      <c r="B89" s="49"/>
      <c r="C89" s="50"/>
      <c r="D89" s="50"/>
      <c r="E89" s="50"/>
      <c r="F89" s="59">
        <f t="shared" si="3"/>
        <v>0</v>
      </c>
      <c r="G89" s="98"/>
      <c r="H89" s="86">
        <f t="shared" si="4"/>
        <v>0</v>
      </c>
      <c r="I89" s="156"/>
      <c r="J89" s="4"/>
    </row>
    <row r="90" spans="1:10" s="46" customFormat="1" x14ac:dyDescent="0.3">
      <c r="A90" s="48"/>
      <c r="B90" s="49"/>
      <c r="C90" s="50"/>
      <c r="D90" s="50"/>
      <c r="E90" s="50"/>
      <c r="F90" s="59">
        <f t="shared" si="3"/>
        <v>0</v>
      </c>
      <c r="G90" s="98"/>
      <c r="H90" s="86">
        <f t="shared" si="4"/>
        <v>0</v>
      </c>
      <c r="I90" s="156"/>
      <c r="J90" s="4"/>
    </row>
    <row r="91" spans="1:10" s="46" customFormat="1" x14ac:dyDescent="0.3">
      <c r="A91" s="48"/>
      <c r="B91" s="49"/>
      <c r="C91" s="50"/>
      <c r="D91" s="50"/>
      <c r="E91" s="50"/>
      <c r="F91" s="59">
        <f t="shared" si="3"/>
        <v>0</v>
      </c>
      <c r="G91" s="98"/>
      <c r="H91" s="86">
        <f t="shared" si="4"/>
        <v>0</v>
      </c>
      <c r="I91" s="156"/>
      <c r="J91" s="4"/>
    </row>
    <row r="92" spans="1:10" s="46" customFormat="1" x14ac:dyDescent="0.3">
      <c r="A92" s="48"/>
      <c r="B92" s="49"/>
      <c r="C92" s="50"/>
      <c r="D92" s="50"/>
      <c r="E92" s="50"/>
      <c r="F92" s="59">
        <f t="shared" si="3"/>
        <v>0</v>
      </c>
      <c r="G92" s="98"/>
      <c r="H92" s="86">
        <f t="shared" si="4"/>
        <v>0</v>
      </c>
      <c r="I92" s="156"/>
      <c r="J92" s="4"/>
    </row>
    <row r="93" spans="1:10" s="46" customFormat="1" x14ac:dyDescent="0.3">
      <c r="A93" s="48"/>
      <c r="B93" s="49"/>
      <c r="C93" s="50"/>
      <c r="D93" s="50"/>
      <c r="E93" s="50"/>
      <c r="F93" s="59">
        <f t="shared" si="3"/>
        <v>0</v>
      </c>
      <c r="G93" s="98"/>
      <c r="H93" s="86">
        <f t="shared" si="4"/>
        <v>0</v>
      </c>
      <c r="I93" s="156"/>
      <c r="J93" s="4"/>
    </row>
    <row r="94" spans="1:10" s="46" customFormat="1" x14ac:dyDescent="0.3">
      <c r="A94" s="48"/>
      <c r="B94" s="49"/>
      <c r="C94" s="50"/>
      <c r="D94" s="50"/>
      <c r="E94" s="50"/>
      <c r="F94" s="59">
        <f t="shared" si="3"/>
        <v>0</v>
      </c>
      <c r="G94" s="98"/>
      <c r="H94" s="86">
        <f t="shared" si="4"/>
        <v>0</v>
      </c>
      <c r="I94" s="156"/>
      <c r="J94" s="4"/>
    </row>
    <row r="95" spans="1:10" s="46" customFormat="1" x14ac:dyDescent="0.3">
      <c r="A95" s="48"/>
      <c r="B95" s="49"/>
      <c r="C95" s="50"/>
      <c r="D95" s="50"/>
      <c r="E95" s="50"/>
      <c r="F95" s="59">
        <f t="shared" si="3"/>
        <v>0</v>
      </c>
      <c r="G95" s="98"/>
      <c r="H95" s="86">
        <f t="shared" si="4"/>
        <v>0</v>
      </c>
      <c r="I95" s="156"/>
      <c r="J95" s="4"/>
    </row>
    <row r="96" spans="1:10" s="46" customFormat="1" x14ac:dyDescent="0.3">
      <c r="A96" s="48"/>
      <c r="B96" s="49"/>
      <c r="C96" s="50"/>
      <c r="D96" s="50"/>
      <c r="E96" s="50"/>
      <c r="F96" s="59">
        <f t="shared" si="3"/>
        <v>0</v>
      </c>
      <c r="G96" s="98"/>
      <c r="H96" s="86">
        <f t="shared" si="4"/>
        <v>0</v>
      </c>
      <c r="I96" s="156"/>
      <c r="J96" s="4"/>
    </row>
    <row r="97" spans="1:10" s="46" customFormat="1" x14ac:dyDescent="0.3">
      <c r="A97" s="48"/>
      <c r="B97" s="49"/>
      <c r="C97" s="50"/>
      <c r="D97" s="50"/>
      <c r="E97" s="50"/>
      <c r="F97" s="59">
        <f t="shared" si="3"/>
        <v>0</v>
      </c>
      <c r="G97" s="98"/>
      <c r="H97" s="86">
        <f t="shared" si="4"/>
        <v>0</v>
      </c>
      <c r="I97" s="156"/>
      <c r="J97" s="4"/>
    </row>
    <row r="98" spans="1:10" s="46" customFormat="1" x14ac:dyDescent="0.3">
      <c r="A98" s="48"/>
      <c r="B98" s="49"/>
      <c r="C98" s="50"/>
      <c r="D98" s="50"/>
      <c r="E98" s="50"/>
      <c r="F98" s="59">
        <f t="shared" si="3"/>
        <v>0</v>
      </c>
      <c r="G98" s="98"/>
      <c r="H98" s="86">
        <f t="shared" si="4"/>
        <v>0</v>
      </c>
      <c r="I98" s="156"/>
      <c r="J98" s="4"/>
    </row>
    <row r="99" spans="1:10" s="46" customFormat="1" x14ac:dyDescent="0.3">
      <c r="A99" s="48"/>
      <c r="B99" s="49"/>
      <c r="C99" s="50"/>
      <c r="D99" s="50"/>
      <c r="E99" s="50"/>
      <c r="F99" s="59">
        <f t="shared" si="3"/>
        <v>0</v>
      </c>
      <c r="G99" s="98"/>
      <c r="H99" s="86">
        <f t="shared" si="4"/>
        <v>0</v>
      </c>
      <c r="I99" s="156"/>
      <c r="J99" s="4"/>
    </row>
    <row r="100" spans="1:10" s="46" customFormat="1" x14ac:dyDescent="0.3">
      <c r="A100" s="48"/>
      <c r="B100" s="49"/>
      <c r="C100" s="50"/>
      <c r="D100" s="50"/>
      <c r="E100" s="50"/>
      <c r="F100" s="59">
        <f t="shared" si="3"/>
        <v>0</v>
      </c>
      <c r="G100" s="98"/>
      <c r="H100" s="86">
        <f t="shared" si="4"/>
        <v>0</v>
      </c>
      <c r="I100" s="156"/>
      <c r="J100" s="4"/>
    </row>
    <row r="101" spans="1:10" s="46" customFormat="1" x14ac:dyDescent="0.3">
      <c r="A101" s="48"/>
      <c r="B101" s="49"/>
      <c r="C101" s="50"/>
      <c r="D101" s="50"/>
      <c r="E101" s="50"/>
      <c r="F101" s="59">
        <f t="shared" si="3"/>
        <v>0</v>
      </c>
      <c r="G101" s="98"/>
      <c r="H101" s="86">
        <f t="shared" si="4"/>
        <v>0</v>
      </c>
      <c r="I101" s="156"/>
      <c r="J101" s="4"/>
    </row>
    <row r="102" spans="1:10" s="46" customFormat="1" x14ac:dyDescent="0.3">
      <c r="A102" s="48"/>
      <c r="B102" s="49"/>
      <c r="C102" s="50"/>
      <c r="D102" s="50"/>
      <c r="E102" s="50"/>
      <c r="F102" s="59">
        <f t="shared" si="3"/>
        <v>0</v>
      </c>
      <c r="G102" s="98"/>
      <c r="H102" s="86">
        <f t="shared" si="4"/>
        <v>0</v>
      </c>
      <c r="I102" s="156"/>
      <c r="J102" s="4"/>
    </row>
    <row r="103" spans="1:10" s="46" customFormat="1" x14ac:dyDescent="0.3">
      <c r="A103" s="48"/>
      <c r="B103" s="49"/>
      <c r="C103" s="50"/>
      <c r="D103" s="50"/>
      <c r="E103" s="50"/>
      <c r="F103" s="59">
        <f t="shared" si="3"/>
        <v>0</v>
      </c>
      <c r="G103" s="98"/>
      <c r="H103" s="86">
        <f t="shared" si="4"/>
        <v>0</v>
      </c>
      <c r="I103" s="156"/>
      <c r="J103" s="4"/>
    </row>
    <row r="104" spans="1:10" s="46" customFormat="1" x14ac:dyDescent="0.3">
      <c r="A104" s="48"/>
      <c r="B104" s="49"/>
      <c r="C104" s="50"/>
      <c r="D104" s="50"/>
      <c r="E104" s="50"/>
      <c r="F104" s="59">
        <f t="shared" si="3"/>
        <v>0</v>
      </c>
      <c r="G104" s="98"/>
      <c r="H104" s="86">
        <f t="shared" si="4"/>
        <v>0</v>
      </c>
      <c r="I104" s="156"/>
      <c r="J104" s="4"/>
    </row>
    <row r="105" spans="1:10" s="46" customFormat="1" x14ac:dyDescent="0.3">
      <c r="A105" s="48"/>
      <c r="B105" s="49"/>
      <c r="C105" s="50"/>
      <c r="D105" s="50"/>
      <c r="E105" s="50"/>
      <c r="F105" s="59">
        <f t="shared" si="3"/>
        <v>0</v>
      </c>
      <c r="G105" s="98"/>
      <c r="H105" s="86">
        <f t="shared" si="4"/>
        <v>0</v>
      </c>
      <c r="I105" s="156"/>
      <c r="J105" s="4"/>
    </row>
    <row r="106" spans="1:10" s="46" customFormat="1" x14ac:dyDescent="0.3">
      <c r="A106" s="48"/>
      <c r="B106" s="49"/>
      <c r="C106" s="50"/>
      <c r="D106" s="50"/>
      <c r="E106" s="50"/>
      <c r="F106" s="59">
        <f t="shared" si="3"/>
        <v>0</v>
      </c>
      <c r="G106" s="98"/>
      <c r="H106" s="86">
        <f t="shared" si="4"/>
        <v>0</v>
      </c>
      <c r="I106" s="156"/>
      <c r="J106" s="4"/>
    </row>
    <row r="107" spans="1:10" s="46" customFormat="1" x14ac:dyDescent="0.3">
      <c r="A107" s="48"/>
      <c r="B107" s="49"/>
      <c r="C107" s="50"/>
      <c r="D107" s="50"/>
      <c r="E107" s="50"/>
      <c r="F107" s="59">
        <f t="shared" si="3"/>
        <v>0</v>
      </c>
      <c r="G107" s="98"/>
      <c r="H107" s="86">
        <f t="shared" si="4"/>
        <v>0</v>
      </c>
      <c r="I107" s="156"/>
      <c r="J107" s="4"/>
    </row>
    <row r="108" spans="1:10" s="46" customFormat="1" x14ac:dyDescent="0.3">
      <c r="A108" s="48"/>
      <c r="B108" s="49"/>
      <c r="C108" s="50"/>
      <c r="D108" s="50"/>
      <c r="E108" s="50"/>
      <c r="F108" s="59">
        <f t="shared" si="3"/>
        <v>0</v>
      </c>
      <c r="G108" s="98"/>
      <c r="H108" s="86">
        <f t="shared" si="4"/>
        <v>0</v>
      </c>
      <c r="I108" s="156"/>
      <c r="J108" s="4"/>
    </row>
    <row r="109" spans="1:10" s="46" customFormat="1" x14ac:dyDescent="0.3">
      <c r="A109" s="48"/>
      <c r="B109" s="49"/>
      <c r="C109" s="50"/>
      <c r="D109" s="50"/>
      <c r="E109" s="50"/>
      <c r="F109" s="59">
        <f t="shared" si="3"/>
        <v>0</v>
      </c>
      <c r="G109" s="98"/>
      <c r="H109" s="86">
        <f t="shared" si="4"/>
        <v>0</v>
      </c>
      <c r="I109" s="156"/>
      <c r="J109" s="4"/>
    </row>
    <row r="110" spans="1:10" s="46" customFormat="1" x14ac:dyDescent="0.3">
      <c r="A110" s="48"/>
      <c r="B110" s="49"/>
      <c r="C110" s="50"/>
      <c r="D110" s="50"/>
      <c r="E110" s="50"/>
      <c r="F110" s="59">
        <f t="shared" si="3"/>
        <v>0</v>
      </c>
      <c r="G110" s="98"/>
      <c r="H110" s="86">
        <f t="shared" si="4"/>
        <v>0</v>
      </c>
      <c r="I110" s="156"/>
      <c r="J110" s="4"/>
    </row>
    <row r="111" spans="1:10" s="46" customFormat="1" x14ac:dyDescent="0.3">
      <c r="A111" s="48"/>
      <c r="B111" s="49"/>
      <c r="C111" s="50"/>
      <c r="D111" s="50"/>
      <c r="E111" s="50"/>
      <c r="F111" s="59">
        <f t="shared" si="3"/>
        <v>0</v>
      </c>
      <c r="G111" s="98"/>
      <c r="H111" s="86">
        <f t="shared" si="4"/>
        <v>0</v>
      </c>
      <c r="I111" s="156"/>
      <c r="J111" s="4"/>
    </row>
    <row r="112" spans="1:10" s="46" customFormat="1" x14ac:dyDescent="0.3">
      <c r="A112" s="48"/>
      <c r="B112" s="49"/>
      <c r="C112" s="50"/>
      <c r="D112" s="50"/>
      <c r="E112" s="50"/>
      <c r="F112" s="59">
        <f t="shared" si="3"/>
        <v>0</v>
      </c>
      <c r="G112" s="98"/>
      <c r="H112" s="86">
        <f t="shared" si="4"/>
        <v>0</v>
      </c>
      <c r="I112" s="156"/>
      <c r="J112" s="4"/>
    </row>
    <row r="113" spans="1:10" s="46" customFormat="1" x14ac:dyDescent="0.3">
      <c r="A113" s="48"/>
      <c r="B113" s="49"/>
      <c r="C113" s="50"/>
      <c r="D113" s="50"/>
      <c r="E113" s="50"/>
      <c r="F113" s="59">
        <f t="shared" si="3"/>
        <v>0</v>
      </c>
      <c r="G113" s="98"/>
      <c r="H113" s="86">
        <f t="shared" si="4"/>
        <v>0</v>
      </c>
      <c r="I113" s="156"/>
      <c r="J113" s="4"/>
    </row>
    <row r="114" spans="1:10" s="46" customFormat="1" x14ac:dyDescent="0.3">
      <c r="A114" s="48"/>
      <c r="B114" s="49"/>
      <c r="C114" s="50"/>
      <c r="D114" s="50"/>
      <c r="E114" s="50"/>
      <c r="F114" s="59">
        <f t="shared" si="3"/>
        <v>0</v>
      </c>
      <c r="G114" s="98"/>
      <c r="H114" s="86">
        <f t="shared" si="4"/>
        <v>0</v>
      </c>
      <c r="I114" s="156"/>
      <c r="J114" s="4"/>
    </row>
    <row r="115" spans="1:10" s="46" customFormat="1" x14ac:dyDescent="0.3">
      <c r="A115" s="48"/>
      <c r="B115" s="49"/>
      <c r="C115" s="50"/>
      <c r="D115" s="50"/>
      <c r="E115" s="50"/>
      <c r="F115" s="59">
        <f t="shared" si="3"/>
        <v>0</v>
      </c>
      <c r="G115" s="98"/>
      <c r="H115" s="86">
        <f t="shared" si="4"/>
        <v>0</v>
      </c>
      <c r="I115" s="156"/>
      <c r="J115" s="4"/>
    </row>
    <row r="116" spans="1:10" s="46" customFormat="1" x14ac:dyDescent="0.3">
      <c r="A116" s="48"/>
      <c r="B116" s="49"/>
      <c r="C116" s="50"/>
      <c r="D116" s="50"/>
      <c r="E116" s="50"/>
      <c r="F116" s="59">
        <f t="shared" si="3"/>
        <v>0</v>
      </c>
      <c r="G116" s="98"/>
      <c r="H116" s="86">
        <f t="shared" si="4"/>
        <v>0</v>
      </c>
      <c r="I116" s="156"/>
      <c r="J116" s="4"/>
    </row>
    <row r="117" spans="1:10" s="46" customFormat="1" x14ac:dyDescent="0.3">
      <c r="A117" s="48"/>
      <c r="B117" s="49"/>
      <c r="C117" s="50"/>
      <c r="D117" s="50"/>
      <c r="E117" s="50"/>
      <c r="F117" s="59">
        <f t="shared" si="3"/>
        <v>0</v>
      </c>
      <c r="G117" s="98"/>
      <c r="H117" s="86">
        <f t="shared" si="4"/>
        <v>0</v>
      </c>
      <c r="I117" s="156"/>
      <c r="J117" s="4"/>
    </row>
    <row r="118" spans="1:10" s="46" customFormat="1" x14ac:dyDescent="0.3">
      <c r="A118" s="48"/>
      <c r="B118" s="49"/>
      <c r="C118" s="50"/>
      <c r="D118" s="50"/>
      <c r="E118" s="50"/>
      <c r="F118" s="59">
        <f t="shared" si="3"/>
        <v>0</v>
      </c>
      <c r="G118" s="98"/>
      <c r="H118" s="86">
        <f t="shared" si="4"/>
        <v>0</v>
      </c>
      <c r="I118" s="156"/>
      <c r="J118" s="4"/>
    </row>
    <row r="119" spans="1:10" s="46" customFormat="1" x14ac:dyDescent="0.3">
      <c r="A119" s="48"/>
      <c r="B119" s="49"/>
      <c r="C119" s="50"/>
      <c r="D119" s="50"/>
      <c r="E119" s="50"/>
      <c r="F119" s="59">
        <f t="shared" si="3"/>
        <v>0</v>
      </c>
      <c r="G119" s="98"/>
      <c r="H119" s="86">
        <f t="shared" si="4"/>
        <v>0</v>
      </c>
      <c r="I119" s="156"/>
      <c r="J119" s="4"/>
    </row>
    <row r="120" spans="1:10" s="46" customFormat="1" x14ac:dyDescent="0.3">
      <c r="A120" s="48"/>
      <c r="B120" s="49"/>
      <c r="C120" s="50"/>
      <c r="D120" s="50"/>
      <c r="E120" s="50"/>
      <c r="F120" s="59">
        <f t="shared" si="3"/>
        <v>0</v>
      </c>
      <c r="G120" s="98"/>
      <c r="H120" s="86">
        <f t="shared" si="4"/>
        <v>0</v>
      </c>
      <c r="I120" s="156"/>
      <c r="J120" s="4"/>
    </row>
    <row r="121" spans="1:10" s="46" customFormat="1" x14ac:dyDescent="0.3">
      <c r="A121" s="48"/>
      <c r="B121" s="49"/>
      <c r="C121" s="50"/>
      <c r="D121" s="50"/>
      <c r="E121" s="50"/>
      <c r="F121" s="59">
        <f t="shared" si="3"/>
        <v>0</v>
      </c>
      <c r="G121" s="98"/>
      <c r="H121" s="86">
        <f t="shared" si="4"/>
        <v>0</v>
      </c>
      <c r="I121" s="156"/>
      <c r="J121" s="4"/>
    </row>
    <row r="122" spans="1:10" s="46" customFormat="1" x14ac:dyDescent="0.3">
      <c r="A122" s="48"/>
      <c r="B122" s="49"/>
      <c r="C122" s="50"/>
      <c r="D122" s="50"/>
      <c r="E122" s="50"/>
      <c r="F122" s="59">
        <f t="shared" si="3"/>
        <v>0</v>
      </c>
      <c r="G122" s="98"/>
      <c r="H122" s="86">
        <f t="shared" si="4"/>
        <v>0</v>
      </c>
      <c r="I122" s="156"/>
      <c r="J122" s="4"/>
    </row>
    <row r="123" spans="1:10" s="46" customFormat="1" x14ac:dyDescent="0.3">
      <c r="A123" s="48"/>
      <c r="B123" s="49"/>
      <c r="C123" s="50"/>
      <c r="D123" s="50"/>
      <c r="E123" s="50"/>
      <c r="F123" s="59">
        <f t="shared" si="3"/>
        <v>0</v>
      </c>
      <c r="G123" s="98"/>
      <c r="H123" s="86">
        <f t="shared" si="4"/>
        <v>0</v>
      </c>
      <c r="I123" s="156"/>
      <c r="J123" s="4"/>
    </row>
    <row r="124" spans="1:10" s="46" customFormat="1" x14ac:dyDescent="0.3">
      <c r="A124" s="48"/>
      <c r="B124" s="49"/>
      <c r="C124" s="50"/>
      <c r="D124" s="50"/>
      <c r="E124" s="50"/>
      <c r="F124" s="59">
        <f t="shared" si="3"/>
        <v>0</v>
      </c>
      <c r="G124" s="98"/>
      <c r="H124" s="86">
        <f t="shared" si="4"/>
        <v>0</v>
      </c>
      <c r="I124" s="156"/>
      <c r="J124" s="4"/>
    </row>
    <row r="125" spans="1:10" s="46" customFormat="1" x14ac:dyDescent="0.3">
      <c r="A125" s="48"/>
      <c r="B125" s="49"/>
      <c r="C125" s="50"/>
      <c r="D125" s="50"/>
      <c r="E125" s="50"/>
      <c r="F125" s="59">
        <f t="shared" si="3"/>
        <v>0</v>
      </c>
      <c r="G125" s="98"/>
      <c r="H125" s="86">
        <f t="shared" si="1"/>
        <v>0</v>
      </c>
      <c r="I125" s="156"/>
      <c r="J125" s="4"/>
    </row>
    <row r="126" spans="1:10" s="46" customFormat="1" x14ac:dyDescent="0.3">
      <c r="A126" s="48"/>
      <c r="B126" s="49"/>
      <c r="C126" s="50"/>
      <c r="D126" s="50"/>
      <c r="E126" s="50"/>
      <c r="F126" s="59">
        <f t="shared" si="3"/>
        <v>0</v>
      </c>
      <c r="G126" s="98"/>
      <c r="H126" s="86">
        <f t="shared" si="1"/>
        <v>0</v>
      </c>
      <c r="I126" s="156"/>
      <c r="J126" s="4"/>
    </row>
    <row r="127" spans="1:10" s="46" customFormat="1" x14ac:dyDescent="0.3">
      <c r="A127" s="48"/>
      <c r="B127" s="49"/>
      <c r="C127" s="50"/>
      <c r="D127" s="50"/>
      <c r="E127" s="50"/>
      <c r="F127" s="59">
        <f t="shared" si="3"/>
        <v>0</v>
      </c>
      <c r="G127" s="98"/>
      <c r="H127" s="86">
        <f t="shared" si="1"/>
        <v>0</v>
      </c>
      <c r="I127" s="156"/>
      <c r="J127" s="4"/>
    </row>
    <row r="128" spans="1:10" s="46" customFormat="1" x14ac:dyDescent="0.3">
      <c r="A128" s="48"/>
      <c r="B128" s="49"/>
      <c r="C128" s="50"/>
      <c r="D128" s="50"/>
      <c r="E128" s="50"/>
      <c r="F128" s="59">
        <f t="shared" si="3"/>
        <v>0</v>
      </c>
      <c r="G128" s="98"/>
      <c r="H128" s="86">
        <f t="shared" si="1"/>
        <v>0</v>
      </c>
      <c r="I128" s="156"/>
      <c r="J128" s="4"/>
    </row>
    <row r="129" spans="1:10" s="46" customFormat="1" x14ac:dyDescent="0.3">
      <c r="A129" s="48"/>
      <c r="B129" s="49"/>
      <c r="C129" s="50"/>
      <c r="D129" s="50"/>
      <c r="E129" s="50"/>
      <c r="F129" s="59">
        <f t="shared" si="3"/>
        <v>0</v>
      </c>
      <c r="G129" s="98"/>
      <c r="H129" s="86">
        <f t="shared" si="1"/>
        <v>0</v>
      </c>
      <c r="I129" s="156"/>
      <c r="J129" s="4"/>
    </row>
    <row r="130" spans="1:10" s="46" customFormat="1" x14ac:dyDescent="0.3">
      <c r="A130" s="48"/>
      <c r="B130" s="49"/>
      <c r="C130" s="50"/>
      <c r="D130" s="50"/>
      <c r="E130" s="50"/>
      <c r="F130" s="59">
        <f t="shared" si="3"/>
        <v>0</v>
      </c>
      <c r="G130" s="98"/>
      <c r="H130" s="86">
        <f t="shared" si="1"/>
        <v>0</v>
      </c>
      <c r="I130" s="156"/>
      <c r="J130" s="4"/>
    </row>
    <row r="131" spans="1:10" s="46" customFormat="1" x14ac:dyDescent="0.3">
      <c r="A131" s="48"/>
      <c r="B131" s="49"/>
      <c r="C131" s="50"/>
      <c r="D131" s="50"/>
      <c r="E131" s="50"/>
      <c r="F131" s="59">
        <f t="shared" si="3"/>
        <v>0</v>
      </c>
      <c r="G131" s="98"/>
      <c r="H131" s="86">
        <f t="shared" si="1"/>
        <v>0</v>
      </c>
      <c r="I131" s="156"/>
      <c r="J131" s="4"/>
    </row>
    <row r="132" spans="1:10" s="46" customFormat="1" x14ac:dyDescent="0.3">
      <c r="A132" s="48"/>
      <c r="B132" s="49"/>
      <c r="C132" s="50"/>
      <c r="D132" s="50"/>
      <c r="E132" s="50"/>
      <c r="F132" s="59">
        <f t="shared" si="3"/>
        <v>0</v>
      </c>
      <c r="G132" s="98"/>
      <c r="H132" s="86">
        <f t="shared" si="1"/>
        <v>0</v>
      </c>
      <c r="I132" s="156"/>
      <c r="J132" s="4"/>
    </row>
    <row r="133" spans="1:10" x14ac:dyDescent="0.3">
      <c r="A133" s="48"/>
      <c r="B133" s="49"/>
      <c r="C133" s="50"/>
      <c r="D133" s="50"/>
      <c r="E133" s="50"/>
      <c r="F133" s="59">
        <f t="shared" si="3"/>
        <v>0</v>
      </c>
      <c r="G133" s="98"/>
      <c r="H133" s="86">
        <f t="shared" si="1"/>
        <v>0</v>
      </c>
      <c r="I133" s="156"/>
      <c r="J133" s="4"/>
    </row>
    <row r="134" spans="1:10" x14ac:dyDescent="0.3">
      <c r="A134" s="48"/>
      <c r="B134" s="49"/>
      <c r="C134" s="50"/>
      <c r="D134" s="50"/>
      <c r="E134" s="50"/>
      <c r="F134" s="59">
        <f t="shared" si="3"/>
        <v>0</v>
      </c>
      <c r="G134" s="98"/>
      <c r="H134" s="86">
        <f t="shared" si="1"/>
        <v>0</v>
      </c>
      <c r="I134" s="156"/>
      <c r="J134" s="4"/>
    </row>
    <row r="135" spans="1:10" x14ac:dyDescent="0.3">
      <c r="A135" s="48"/>
      <c r="B135" s="49"/>
      <c r="C135" s="50"/>
      <c r="D135" s="50"/>
      <c r="E135" s="50"/>
      <c r="F135" s="59">
        <f t="shared" si="3"/>
        <v>0</v>
      </c>
      <c r="G135" s="98"/>
      <c r="H135" s="86">
        <f t="shared" si="1"/>
        <v>0</v>
      </c>
      <c r="I135" s="156"/>
      <c r="J135" s="4"/>
    </row>
    <row r="136" spans="1:10" x14ac:dyDescent="0.3">
      <c r="A136" s="48"/>
      <c r="B136" s="49"/>
      <c r="C136" s="50"/>
      <c r="D136" s="50"/>
      <c r="E136" s="50"/>
      <c r="F136" s="59">
        <f t="shared" si="3"/>
        <v>0</v>
      </c>
      <c r="G136" s="98"/>
      <c r="H136" s="86">
        <f t="shared" si="1"/>
        <v>0</v>
      </c>
      <c r="I136" s="156"/>
      <c r="J136" s="4"/>
    </row>
    <row r="137" spans="1:10" x14ac:dyDescent="0.3">
      <c r="A137" s="48"/>
      <c r="B137" s="49"/>
      <c r="C137" s="50"/>
      <c r="D137" s="50"/>
      <c r="E137" s="50"/>
      <c r="F137" s="59">
        <f t="shared" si="3"/>
        <v>0</v>
      </c>
      <c r="G137" s="98"/>
      <c r="H137" s="86">
        <f t="shared" si="1"/>
        <v>0</v>
      </c>
      <c r="I137" s="156"/>
      <c r="J137" s="4"/>
    </row>
    <row r="138" spans="1:10" x14ac:dyDescent="0.3">
      <c r="A138" s="48"/>
      <c r="B138" s="51"/>
      <c r="C138" s="50"/>
      <c r="D138" s="50"/>
      <c r="E138" s="50"/>
      <c r="F138" s="59">
        <f t="shared" si="3"/>
        <v>0</v>
      </c>
      <c r="G138" s="99"/>
      <c r="H138" s="86">
        <f t="shared" si="1"/>
        <v>0</v>
      </c>
      <c r="I138" s="156"/>
      <c r="J138" s="4"/>
    </row>
    <row r="139" spans="1:10" x14ac:dyDescent="0.3">
      <c r="A139" s="48"/>
      <c r="B139" s="51"/>
      <c r="C139" s="50"/>
      <c r="D139" s="50"/>
      <c r="E139" s="50"/>
      <c r="F139" s="59">
        <f t="shared" si="3"/>
        <v>0</v>
      </c>
      <c r="G139" s="99"/>
      <c r="H139" s="86">
        <f t="shared" si="1"/>
        <v>0</v>
      </c>
      <c r="I139" s="156"/>
      <c r="J139" s="4"/>
    </row>
    <row r="140" spans="1:10" ht="15" thickBot="1" x14ac:dyDescent="0.35">
      <c r="A140" s="48"/>
      <c r="B140" s="51"/>
      <c r="C140" s="50"/>
      <c r="D140" s="50"/>
      <c r="E140" s="50"/>
      <c r="F140" s="59">
        <f t="shared" si="3"/>
        <v>0</v>
      </c>
      <c r="G140" s="99"/>
      <c r="H140" s="86">
        <f t="shared" si="1"/>
        <v>0</v>
      </c>
      <c r="I140" s="156"/>
      <c r="J140" s="4"/>
    </row>
    <row r="141" spans="1:10" ht="16.2" thickBot="1" x14ac:dyDescent="0.35">
      <c r="A141" s="48"/>
      <c r="B141" s="175" t="s">
        <v>27</v>
      </c>
      <c r="C141" s="176"/>
      <c r="D141" s="176"/>
      <c r="E141" s="176"/>
      <c r="F141" s="176"/>
      <c r="G141" s="176"/>
      <c r="H141" s="61">
        <f>SUM(H17:H140)</f>
        <v>0</v>
      </c>
      <c r="I141" s="4"/>
      <c r="J141" s="4"/>
    </row>
    <row r="142" spans="1:10" s="47" customFormat="1" ht="39.75" customHeight="1" x14ac:dyDescent="0.3">
      <c r="A142" s="48"/>
      <c r="B142" s="48"/>
      <c r="C142" s="48"/>
      <c r="D142" s="48"/>
      <c r="E142" s="48"/>
      <c r="F142" s="48"/>
      <c r="G142" s="48"/>
      <c r="H142" s="48"/>
      <c r="I142" s="48"/>
      <c r="J142" s="48"/>
    </row>
    <row r="143" spans="1:10" s="47" customFormat="1" ht="48.75" customHeight="1" x14ac:dyDescent="0.3">
      <c r="A143" s="48"/>
      <c r="B143" s="48"/>
      <c r="C143" s="48"/>
      <c r="D143" s="48"/>
      <c r="E143" s="48"/>
      <c r="F143" s="48"/>
      <c r="G143" s="48"/>
      <c r="H143" s="48"/>
      <c r="I143" s="48"/>
      <c r="J143" s="48"/>
    </row>
  </sheetData>
  <mergeCells count="14">
    <mergeCell ref="B141:G141"/>
    <mergeCell ref="C4:G4"/>
    <mergeCell ref="C5:G5"/>
    <mergeCell ref="A4:B4"/>
    <mergeCell ref="A5:B5"/>
    <mergeCell ref="B15:B16"/>
    <mergeCell ref="C15:C16"/>
    <mergeCell ref="D15:D16"/>
    <mergeCell ref="E15:E16"/>
    <mergeCell ref="A8:N8"/>
    <mergeCell ref="A7:N7"/>
    <mergeCell ref="B11:H11"/>
    <mergeCell ref="C9:E9"/>
    <mergeCell ref="I15:I16"/>
  </mergeCells>
  <conditionalFormatting sqref="G17:G140">
    <cfRule type="cellIs" dxfId="0" priority="1" operator="greaterThan">
      <formula>1607</formula>
    </cfRule>
  </conditionalFormatting>
  <dataValidations count="3">
    <dataValidation type="list" allowBlank="1" showInputMessage="1" showErrorMessage="1" sqref="I11" xr:uid="{9E062628-75E6-437E-8A85-8424FF37FDE7}">
      <formula1>"Oui,Non"</formula1>
    </dataValidation>
    <dataValidation type="list" allowBlank="1" showInputMessage="1" showErrorMessage="1" sqref="E17:E140" xr:uid="{A0A1CF45-DAF0-46ED-8525-1E7FCD4BF4C9}">
      <formula1>"Cadre,Non cadre,Stagiaire"</formula1>
    </dataValidation>
    <dataValidation type="list" allowBlank="1" showInputMessage="1" showErrorMessage="1" sqref="I17:I140" xr:uid="{F4EB8BBB-0DF3-432C-8047-586871C58C5D}">
      <formula1>"oui,non"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23F2-1E89-4EDF-A7EF-6DCF225D822F}">
  <dimension ref="A1:K53"/>
  <sheetViews>
    <sheetView workbookViewId="0">
      <selection activeCell="D23" sqref="D23"/>
    </sheetView>
  </sheetViews>
  <sheetFormatPr baseColWidth="10" defaultColWidth="11.5546875" defaultRowHeight="14.4" x14ac:dyDescent="0.3"/>
  <cols>
    <col min="1" max="1" width="1.44140625" customWidth="1"/>
    <col min="2" max="2" width="16.44140625" customWidth="1"/>
    <col min="3" max="3" width="40.88671875" customWidth="1"/>
    <col min="4" max="4" width="31.5546875" customWidth="1"/>
    <col min="5" max="5" width="18" customWidth="1"/>
    <col min="6" max="6" width="23" bestFit="1" customWidth="1"/>
    <col min="7" max="7" width="16.44140625" customWidth="1"/>
  </cols>
  <sheetData>
    <row r="1" spans="2:11" ht="15" x14ac:dyDescent="0.3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30" x14ac:dyDescent="0.5">
      <c r="B2" s="2" t="s">
        <v>85</v>
      </c>
      <c r="D2" s="4"/>
      <c r="E2" s="4"/>
      <c r="F2" s="4"/>
      <c r="G2" s="4"/>
      <c r="H2" s="4"/>
      <c r="I2" s="4"/>
      <c r="J2" s="4"/>
      <c r="K2" s="4"/>
    </row>
    <row r="3" spans="2:11" ht="17.55" x14ac:dyDescent="0.3">
      <c r="B3" s="5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2:11" ht="18.149999999999999" thickBot="1" x14ac:dyDescent="0.35">
      <c r="B4" s="5"/>
      <c r="C4" s="4"/>
      <c r="D4" s="4"/>
      <c r="E4" s="4"/>
      <c r="F4" s="4"/>
      <c r="G4" s="4"/>
      <c r="H4" s="4"/>
      <c r="I4" s="4"/>
      <c r="J4" s="4"/>
      <c r="K4" s="4"/>
    </row>
    <row r="5" spans="2:11" ht="20.25" customHeight="1" x14ac:dyDescent="0.3">
      <c r="B5" s="40" t="s">
        <v>23</v>
      </c>
      <c r="C5" s="41"/>
      <c r="D5" s="192">
        <f>NOTICE!C7</f>
        <v>0</v>
      </c>
      <c r="E5" s="193"/>
      <c r="F5" s="193"/>
      <c r="G5" s="193"/>
      <c r="H5" s="193"/>
      <c r="I5" s="193"/>
      <c r="J5" s="194"/>
      <c r="K5" s="4"/>
    </row>
    <row r="6" spans="2:11" ht="20.25" customHeight="1" thickBot="1" x14ac:dyDescent="0.35">
      <c r="B6" s="42" t="s">
        <v>24</v>
      </c>
      <c r="C6" s="43"/>
      <c r="D6" s="195">
        <f>NOTICE!C8</f>
        <v>0</v>
      </c>
      <c r="E6" s="196"/>
      <c r="F6" s="196"/>
      <c r="G6" s="196"/>
      <c r="H6" s="196"/>
      <c r="I6" s="196"/>
      <c r="J6" s="197"/>
      <c r="K6" s="4"/>
    </row>
    <row r="7" spans="2:11" ht="15" x14ac:dyDescent="0.3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15.6" thickBot="1" x14ac:dyDescent="0.3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1" ht="15" x14ac:dyDescent="0.3">
      <c r="B9" s="4"/>
      <c r="C9" s="44" t="s">
        <v>28</v>
      </c>
      <c r="D9" s="45" t="s">
        <v>29</v>
      </c>
      <c r="E9" s="4"/>
      <c r="F9" s="4"/>
      <c r="G9" s="4"/>
      <c r="H9" s="4"/>
      <c r="I9" s="4"/>
      <c r="J9" s="4"/>
      <c r="K9" s="4"/>
    </row>
    <row r="10" spans="2:11" ht="18" customHeight="1" x14ac:dyDescent="0.3">
      <c r="B10" s="4"/>
      <c r="C10" s="67" t="s">
        <v>12</v>
      </c>
      <c r="D10" s="76">
        <f>Part_2_DEP_PERS_OCS!F9</f>
        <v>0</v>
      </c>
      <c r="E10" s="4"/>
      <c r="F10" s="4"/>
      <c r="G10" s="4"/>
      <c r="H10" s="4"/>
      <c r="I10" s="4"/>
      <c r="J10" s="4"/>
      <c r="K10" s="4"/>
    </row>
    <row r="11" spans="2:11" ht="18" customHeight="1" x14ac:dyDescent="0.3">
      <c r="B11" s="4"/>
      <c r="C11" s="67" t="s">
        <v>30</v>
      </c>
      <c r="D11" s="76">
        <f>IFERROR(IF(Part_2_DEP_PERS_OCS!I11="Oui",Part_2_DEP_PERS_OCS!F9*0.15,0),"")</f>
        <v>0</v>
      </c>
      <c r="E11" s="4"/>
      <c r="F11" s="4"/>
      <c r="G11" s="4"/>
      <c r="H11" s="4"/>
      <c r="I11" s="4"/>
      <c r="J11" s="4"/>
      <c r="K11" s="4"/>
    </row>
    <row r="12" spans="2:11" s="46" customFormat="1" ht="18" customHeight="1" x14ac:dyDescent="0.3">
      <c r="B12" s="4"/>
      <c r="C12" s="67" t="s">
        <v>11</v>
      </c>
      <c r="D12" s="76">
        <f>IFERROR(IF(SUMIF(Part1_DEP_DEVIS!$C$14:$C$44,C12,Part1_DEP_DEVIS!$H$14:$H$44)&gt;0,SUMIF(Part1_DEP_DEVIS!$C$14:$C$44,C12,Part1_DEP_DEVIS!$H$14:$H$44),0),"")</f>
        <v>0</v>
      </c>
      <c r="E12" s="118"/>
      <c r="F12" s="4"/>
      <c r="G12" s="4"/>
      <c r="H12" s="4"/>
      <c r="I12" s="4"/>
      <c r="J12" s="4"/>
      <c r="K12" s="4"/>
    </row>
    <row r="13" spans="2:11" s="46" customFormat="1" ht="18" customHeight="1" x14ac:dyDescent="0.3">
      <c r="B13" s="4"/>
      <c r="C13" s="67" t="s">
        <v>104</v>
      </c>
      <c r="D13" s="76">
        <f>IFERROR(IF(SUMIF(Part1_DEP_DEVIS!$C$14:$C$44,C13,Part1_DEP_DEVIS!$H$14:$H$44)&gt;0,SUMIF(Part1_DEP_DEVIS!$C$14:$C$44,C13,Part1_DEP_DEVIS!$H$14:$H$44),0),"")</f>
        <v>0</v>
      </c>
      <c r="E13" s="118"/>
      <c r="F13" s="4"/>
      <c r="G13" s="4"/>
      <c r="H13" s="4"/>
      <c r="I13" s="4"/>
      <c r="J13" s="4"/>
      <c r="K13" s="4"/>
    </row>
    <row r="14" spans="2:11" s="46" customFormat="1" ht="18" customHeight="1" thickBot="1" x14ac:dyDescent="0.35">
      <c r="B14" s="4"/>
      <c r="C14" s="117" t="s">
        <v>105</v>
      </c>
      <c r="D14" s="76">
        <f>IFERROR(IF(SUMIF(Part1_DEP_DEVIS!$C$14:$C$44,"Autres",Part1_DEP_DEVIS!$H$14:$H$44)&gt;0,SUMIF(Part1_DEP_DEVIS!$C$14:$C$44,"Autres",Part1_DEP_DEVIS!$H$14:$H$44),0),"")</f>
        <v>0</v>
      </c>
      <c r="E14" s="118"/>
      <c r="F14" s="4"/>
      <c r="G14" s="4"/>
      <c r="H14" s="4"/>
      <c r="I14" s="4"/>
      <c r="J14" s="4"/>
      <c r="K14" s="4"/>
    </row>
    <row r="15" spans="2:11" ht="18" customHeight="1" thickBot="1" x14ac:dyDescent="0.35">
      <c r="B15" s="4"/>
      <c r="C15" s="105" t="s">
        <v>31</v>
      </c>
      <c r="D15" s="78">
        <f>SUM(D10:D14)</f>
        <v>0</v>
      </c>
      <c r="E15" s="4"/>
      <c r="F15" s="4"/>
      <c r="G15" s="4"/>
      <c r="H15" s="4"/>
      <c r="I15" s="4"/>
      <c r="J15" s="4"/>
      <c r="K15" s="4"/>
    </row>
    <row r="16" spans="2:11" ht="15" x14ac:dyDescent="0.3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5.6" x14ac:dyDescent="0.3">
      <c r="B17" s="4"/>
      <c r="C17" s="38" t="s">
        <v>114</v>
      </c>
      <c r="D17" s="4"/>
      <c r="E17" s="4"/>
      <c r="F17" s="4"/>
      <c r="G17" s="4"/>
      <c r="H17" s="4"/>
      <c r="I17" s="4"/>
      <c r="J17" s="4"/>
      <c r="K17" s="4"/>
    </row>
    <row r="18" spans="2:11" s="46" customFormat="1" ht="16.350000000000001" thickBot="1" x14ac:dyDescent="0.35">
      <c r="B18" s="4"/>
      <c r="C18" s="38"/>
      <c r="D18" s="4"/>
      <c r="E18" s="4"/>
      <c r="F18" s="4"/>
      <c r="G18" s="4"/>
      <c r="H18" s="4"/>
      <c r="I18" s="4"/>
      <c r="J18" s="4"/>
      <c r="K18" s="4"/>
    </row>
    <row r="19" spans="2:11" s="46" customFormat="1" ht="15.6" thickBot="1" x14ac:dyDescent="0.35">
      <c r="B19" s="4"/>
      <c r="C19" s="203" t="s">
        <v>108</v>
      </c>
      <c r="D19" s="204"/>
      <c r="E19" s="204"/>
      <c r="F19" s="204"/>
      <c r="G19" s="205"/>
      <c r="H19" s="4"/>
      <c r="I19" s="4"/>
      <c r="J19" s="4"/>
      <c r="K19" s="4"/>
    </row>
    <row r="20" spans="2:11" s="46" customFormat="1" x14ac:dyDescent="0.3">
      <c r="B20" s="4"/>
      <c r="C20" s="201" t="s">
        <v>109</v>
      </c>
      <c r="D20" s="131" t="s">
        <v>110</v>
      </c>
      <c r="E20" s="131" t="s">
        <v>111</v>
      </c>
      <c r="F20" s="131" t="s">
        <v>112</v>
      </c>
      <c r="G20" s="132" t="s">
        <v>113</v>
      </c>
      <c r="H20" s="4"/>
      <c r="I20" s="4"/>
      <c r="J20" s="4"/>
      <c r="K20" s="4"/>
    </row>
    <row r="21" spans="2:11" s="46" customFormat="1" x14ac:dyDescent="0.3">
      <c r="B21" s="4"/>
      <c r="C21" s="202"/>
      <c r="D21" s="129" t="s">
        <v>9</v>
      </c>
      <c r="E21" s="129" t="s">
        <v>9</v>
      </c>
      <c r="F21" s="129" t="s">
        <v>9</v>
      </c>
      <c r="G21" s="133" t="s">
        <v>9</v>
      </c>
      <c r="H21" s="4"/>
      <c r="I21" s="4"/>
      <c r="J21" s="4"/>
      <c r="K21" s="4"/>
    </row>
    <row r="22" spans="2:11" s="46" customFormat="1" x14ac:dyDescent="0.3">
      <c r="B22" s="4"/>
      <c r="C22" s="67" t="s">
        <v>12</v>
      </c>
      <c r="D22" s="130"/>
      <c r="E22" s="130"/>
      <c r="F22" s="130"/>
      <c r="G22" s="134"/>
      <c r="H22" s="4"/>
      <c r="I22" s="4"/>
      <c r="J22" s="4"/>
      <c r="K22" s="4"/>
    </row>
    <row r="23" spans="2:11" s="46" customFormat="1" x14ac:dyDescent="0.3">
      <c r="B23" s="4"/>
      <c r="C23" s="67" t="s">
        <v>30</v>
      </c>
      <c r="D23" s="130"/>
      <c r="E23" s="130"/>
      <c r="F23" s="130"/>
      <c r="G23" s="134"/>
      <c r="H23" s="4"/>
      <c r="I23" s="4"/>
      <c r="J23" s="4"/>
      <c r="K23" s="4"/>
    </row>
    <row r="24" spans="2:11" s="46" customFormat="1" ht="15" x14ac:dyDescent="0.3">
      <c r="B24" s="4"/>
      <c r="C24" s="67" t="s">
        <v>103</v>
      </c>
      <c r="D24" s="130"/>
      <c r="E24" s="130"/>
      <c r="F24" s="130"/>
      <c r="G24" s="134"/>
      <c r="H24" s="4"/>
      <c r="I24" s="4"/>
      <c r="J24" s="4"/>
      <c r="K24" s="4"/>
    </row>
    <row r="25" spans="2:11" s="46" customFormat="1" x14ac:dyDescent="0.3">
      <c r="B25" s="4"/>
      <c r="C25" s="67" t="s">
        <v>104</v>
      </c>
      <c r="D25" s="130"/>
      <c r="E25" s="130"/>
      <c r="F25" s="130"/>
      <c r="G25" s="134"/>
      <c r="H25" s="4"/>
      <c r="I25" s="4"/>
      <c r="J25" s="4"/>
      <c r="K25" s="4"/>
    </row>
    <row r="26" spans="2:11" s="46" customFormat="1" ht="15" thickBot="1" x14ac:dyDescent="0.35">
      <c r="B26" s="4"/>
      <c r="C26" s="135" t="s">
        <v>105</v>
      </c>
      <c r="D26" s="137"/>
      <c r="E26" s="137"/>
      <c r="F26" s="137"/>
      <c r="G26" s="138"/>
      <c r="H26" s="4"/>
      <c r="I26" s="4"/>
      <c r="J26" s="4"/>
      <c r="K26" s="4"/>
    </row>
    <row r="27" spans="2:11" s="46" customFormat="1" ht="16.350000000000001" thickBot="1" x14ac:dyDescent="0.35">
      <c r="B27" s="4"/>
      <c r="C27" s="136" t="s">
        <v>31</v>
      </c>
      <c r="D27" s="139">
        <f>SUM(D22:D26)</f>
        <v>0</v>
      </c>
      <c r="E27" s="140">
        <f t="shared" ref="E27:G27" si="0">SUM(E22:E26)</f>
        <v>0</v>
      </c>
      <c r="F27" s="140">
        <f t="shared" si="0"/>
        <v>0</v>
      </c>
      <c r="G27" s="140">
        <f t="shared" si="0"/>
        <v>0</v>
      </c>
      <c r="H27" s="141">
        <f>SUM(D27:G27)</f>
        <v>0</v>
      </c>
      <c r="I27" s="4"/>
      <c r="J27" s="4"/>
      <c r="K27" s="4"/>
    </row>
    <row r="28" spans="2:11" s="46" customFormat="1" ht="15" x14ac:dyDescent="0.3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5.6" x14ac:dyDescent="0.3">
      <c r="B29" s="4"/>
      <c r="C29" s="38" t="s">
        <v>32</v>
      </c>
      <c r="D29" s="4"/>
      <c r="E29" s="4"/>
      <c r="F29" s="4"/>
      <c r="G29" s="4"/>
      <c r="H29" s="4"/>
      <c r="I29" s="4"/>
      <c r="J29" s="4"/>
      <c r="K29" s="4"/>
    </row>
    <row r="30" spans="2:11" ht="12" customHeight="1" thickBot="1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31.5" customHeight="1" thickBot="1" x14ac:dyDescent="0.35">
      <c r="B31" s="4"/>
      <c r="C31" s="198" t="s">
        <v>56</v>
      </c>
      <c r="D31" s="199"/>
      <c r="E31" s="4"/>
      <c r="F31" s="4"/>
      <c r="G31" s="4"/>
      <c r="H31" s="4"/>
      <c r="I31" s="4"/>
      <c r="J31" s="4"/>
      <c r="K31" s="4"/>
    </row>
    <row r="32" spans="2:11" ht="16.2" thickBot="1" x14ac:dyDescent="0.35">
      <c r="B32" s="4"/>
      <c r="C32" s="125" t="s">
        <v>58</v>
      </c>
      <c r="D32" s="127" t="s">
        <v>29</v>
      </c>
      <c r="E32" s="128" t="s">
        <v>70</v>
      </c>
      <c r="F32" s="4"/>
      <c r="G32" s="4"/>
      <c r="H32" s="4"/>
      <c r="I32" s="4"/>
      <c r="J32" s="4"/>
      <c r="K32" s="4"/>
    </row>
    <row r="33" spans="1:11" ht="30" customHeight="1" x14ac:dyDescent="0.3">
      <c r="A33" s="112"/>
      <c r="B33" s="200"/>
      <c r="C33" s="144" t="s">
        <v>87</v>
      </c>
      <c r="D33" s="126">
        <f>IF(ISBLANK($D$15),"",((0.8*$D$15)-$D$35)*0.2)</f>
        <v>0</v>
      </c>
      <c r="E33" s="120" t="e">
        <f>D33/$D$38</f>
        <v>#DIV/0!</v>
      </c>
      <c r="F33" s="4"/>
      <c r="G33" s="4"/>
      <c r="H33" s="4"/>
      <c r="I33" s="4"/>
      <c r="J33" s="4"/>
      <c r="K33" s="4"/>
    </row>
    <row r="34" spans="1:11" s="46" customFormat="1" ht="30" customHeight="1" x14ac:dyDescent="0.3">
      <c r="A34" s="109"/>
      <c r="B34" s="200"/>
      <c r="C34" s="145" t="s">
        <v>86</v>
      </c>
      <c r="D34" s="126">
        <f>IF(ISBLANK($D$15),"",((0.8*$D$15)-$D$35)*0.8)</f>
        <v>0</v>
      </c>
      <c r="E34" s="124" t="e">
        <f>D34/$D$38</f>
        <v>#DIV/0!</v>
      </c>
      <c r="F34" s="4"/>
      <c r="G34" s="4"/>
      <c r="H34" s="4"/>
      <c r="I34" s="4"/>
      <c r="J34" s="4"/>
      <c r="K34" s="4"/>
    </row>
    <row r="35" spans="1:11" ht="18.75" customHeight="1" x14ac:dyDescent="0.3">
      <c r="B35" s="4"/>
      <c r="C35" s="146" t="s">
        <v>62</v>
      </c>
      <c r="D35" s="89"/>
      <c r="E35" s="120" t="e">
        <f>D35/$D$38</f>
        <v>#DIV/0!</v>
      </c>
      <c r="F35" s="4"/>
      <c r="G35" s="4"/>
      <c r="H35" s="4"/>
      <c r="I35" s="4"/>
      <c r="J35" s="4"/>
      <c r="K35" s="4"/>
    </row>
    <row r="36" spans="1:11" s="46" customFormat="1" ht="18.75" customHeight="1" x14ac:dyDescent="0.3">
      <c r="B36" s="4"/>
      <c r="C36" s="147" t="s">
        <v>107</v>
      </c>
      <c r="D36" s="123">
        <f>SUM(D33:D35)</f>
        <v>0</v>
      </c>
      <c r="E36" s="120" t="e">
        <f>D36/$D$38</f>
        <v>#DIV/0!</v>
      </c>
      <c r="F36" s="4"/>
      <c r="G36" s="4"/>
      <c r="H36" s="4"/>
      <c r="I36" s="4"/>
      <c r="J36" s="4"/>
      <c r="K36" s="4"/>
    </row>
    <row r="37" spans="1:11" ht="18.75" customHeight="1" thickBot="1" x14ac:dyDescent="0.35">
      <c r="B37" s="4"/>
      <c r="C37" s="148" t="s">
        <v>57</v>
      </c>
      <c r="D37" s="121">
        <f>D15-SUM(D33:D35)</f>
        <v>0</v>
      </c>
      <c r="E37" s="122" t="e">
        <f>D37/$D$38</f>
        <v>#DIV/0!</v>
      </c>
      <c r="F37" s="4"/>
      <c r="G37" s="4"/>
      <c r="H37" s="4"/>
      <c r="I37" s="4"/>
      <c r="J37" s="4"/>
      <c r="K37" s="4"/>
    </row>
    <row r="38" spans="1:11" ht="24.75" customHeight="1" thickBot="1" x14ac:dyDescent="0.35">
      <c r="B38" s="4"/>
      <c r="C38" s="149" t="s">
        <v>63</v>
      </c>
      <c r="D38" s="119">
        <f>SUM(D36:D37)</f>
        <v>0</v>
      </c>
      <c r="E38" s="4"/>
      <c r="F38" s="4"/>
      <c r="G38" s="4"/>
      <c r="H38" s="4"/>
      <c r="I38" s="4"/>
      <c r="J38" s="4"/>
      <c r="K38" s="4"/>
    </row>
    <row r="39" spans="1:11" ht="15" x14ac:dyDescent="0.3"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5" x14ac:dyDescent="0.3"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5" x14ac:dyDescent="0.3"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5" x14ac:dyDescent="0.3"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3">
      <c r="B43" s="4"/>
      <c r="C43" s="4" t="s">
        <v>73</v>
      </c>
      <c r="D43" s="4"/>
      <c r="E43" s="4"/>
      <c r="F43" s="4"/>
      <c r="G43" s="4"/>
      <c r="H43" s="4"/>
      <c r="I43" s="4"/>
      <c r="J43" s="4"/>
      <c r="K43" s="4"/>
    </row>
    <row r="44" spans="1:11" ht="15" x14ac:dyDescent="0.3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3">
      <c r="B45" s="4"/>
      <c r="C45" s="90" t="s">
        <v>75</v>
      </c>
      <c r="D45" s="4"/>
      <c r="E45" s="4"/>
      <c r="F45" s="4"/>
      <c r="G45" s="4"/>
      <c r="H45" s="4"/>
      <c r="I45" s="4"/>
      <c r="J45" s="4"/>
      <c r="K45" s="4"/>
    </row>
    <row r="46" spans="1:11" s="46" customFormat="1" x14ac:dyDescent="0.3">
      <c r="B46" s="4"/>
      <c r="C46" s="91" t="s">
        <v>77</v>
      </c>
      <c r="D46" s="4"/>
      <c r="E46" s="4"/>
      <c r="F46" s="4"/>
      <c r="G46" s="4"/>
      <c r="H46" s="4"/>
      <c r="I46" s="4"/>
      <c r="J46" s="4"/>
      <c r="K46" s="4"/>
    </row>
    <row r="47" spans="1:11" x14ac:dyDescent="0.3">
      <c r="B47" s="4"/>
      <c r="C47" s="4" t="s">
        <v>74</v>
      </c>
      <c r="D47" s="4"/>
      <c r="E47" s="4"/>
      <c r="F47" s="4"/>
      <c r="G47" s="4"/>
      <c r="H47" s="4"/>
      <c r="I47" s="4"/>
      <c r="J47" s="4"/>
      <c r="K47" s="4"/>
    </row>
    <row r="48" spans="1:11" x14ac:dyDescent="0.3">
      <c r="B48" s="4"/>
      <c r="C48" s="4" t="s">
        <v>76</v>
      </c>
      <c r="D48" s="4"/>
      <c r="E48" s="4"/>
      <c r="F48" s="4"/>
      <c r="G48" s="4"/>
      <c r="H48" s="4"/>
      <c r="I48" s="4"/>
      <c r="J48" s="4"/>
      <c r="K48" s="4"/>
    </row>
    <row r="49" spans="2:11" x14ac:dyDescent="0.3">
      <c r="B49" s="4"/>
      <c r="C49" s="92"/>
      <c r="D49" s="93"/>
      <c r="E49" s="4"/>
      <c r="F49" s="4"/>
      <c r="G49" s="4"/>
      <c r="H49" s="4"/>
      <c r="I49" s="4"/>
      <c r="J49" s="4"/>
      <c r="K49" s="4"/>
    </row>
    <row r="50" spans="2:11" x14ac:dyDescent="0.3">
      <c r="B50" s="4"/>
      <c r="C50" s="94"/>
      <c r="D50" s="95"/>
      <c r="E50" s="4"/>
      <c r="F50" s="4"/>
      <c r="G50" s="4"/>
      <c r="H50" s="4"/>
      <c r="I50" s="4"/>
      <c r="J50" s="4"/>
      <c r="K50" s="4"/>
    </row>
    <row r="51" spans="2:11" x14ac:dyDescent="0.3">
      <c r="B51" s="4"/>
      <c r="C51" s="94"/>
      <c r="D51" s="95"/>
      <c r="E51" s="4"/>
      <c r="F51" s="4"/>
      <c r="G51" s="4"/>
      <c r="H51" s="4"/>
      <c r="I51" s="4"/>
      <c r="J51" s="4"/>
      <c r="K51" s="4"/>
    </row>
    <row r="52" spans="2:11" x14ac:dyDescent="0.3">
      <c r="B52" s="4"/>
      <c r="C52" s="94"/>
      <c r="D52" s="95"/>
      <c r="E52" s="4"/>
      <c r="F52" s="4"/>
      <c r="G52" s="4"/>
      <c r="H52" s="4"/>
      <c r="I52" s="4"/>
      <c r="J52" s="4"/>
      <c r="K52" s="4"/>
    </row>
    <row r="53" spans="2:11" x14ac:dyDescent="0.3">
      <c r="B53" s="4"/>
      <c r="C53" s="96"/>
      <c r="D53" s="97"/>
      <c r="E53" s="4"/>
      <c r="F53" s="4"/>
      <c r="G53" s="4"/>
      <c r="H53" s="4"/>
      <c r="I53" s="4"/>
      <c r="J53" s="4"/>
      <c r="K53" s="4"/>
    </row>
  </sheetData>
  <mergeCells count="6">
    <mergeCell ref="D5:J5"/>
    <mergeCell ref="D6:J6"/>
    <mergeCell ref="C31:D31"/>
    <mergeCell ref="B33:B34"/>
    <mergeCell ref="C20:C21"/>
    <mergeCell ref="C19:G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7767-04AB-4D79-84C5-EABE17322A57}">
  <dimension ref="A1:AI411"/>
  <sheetViews>
    <sheetView topLeftCell="S1" zoomScaleNormal="100" workbookViewId="0">
      <selection activeCell="I16" sqref="I16:I17"/>
    </sheetView>
  </sheetViews>
  <sheetFormatPr baseColWidth="10" defaultColWidth="11.5546875" defaultRowHeight="14.4" x14ac:dyDescent="0.3"/>
  <cols>
    <col min="1" max="1" width="1.44140625" style="47" customWidth="1"/>
    <col min="2" max="2" width="30.109375" style="47" customWidth="1"/>
    <col min="3" max="3" width="21" style="47" customWidth="1"/>
    <col min="4" max="12" width="16.6640625" style="47" customWidth="1"/>
    <col min="13" max="14" width="17.5546875" style="47" customWidth="1"/>
    <col min="15" max="15" width="17.109375" style="47" customWidth="1"/>
    <col min="16" max="16" width="18.5546875" style="47" customWidth="1"/>
    <col min="17" max="17" width="23" style="47" customWidth="1"/>
    <col min="18" max="18" width="18" style="47" customWidth="1"/>
    <col min="19" max="34" width="15.109375" style="47" customWidth="1"/>
    <col min="35" max="35" width="18" style="47" customWidth="1"/>
    <col min="36" max="16384" width="11.5546875" style="47"/>
  </cols>
  <sheetData>
    <row r="1" spans="1:35" ht="18.149999999999999" x14ac:dyDescent="0.35">
      <c r="B1" s="102" t="s">
        <v>20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35" ht="30" x14ac:dyDescent="0.5">
      <c r="B2" s="2" t="s">
        <v>83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35" ht="17.55" x14ac:dyDescent="0.3">
      <c r="B3" s="5" t="s">
        <v>0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5" ht="15.6" thickBot="1" x14ac:dyDescent="0.35">
      <c r="B4" s="3"/>
      <c r="C4" s="3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4"/>
    </row>
    <row r="5" spans="1:35" ht="18.149999999999999" thickBot="1" x14ac:dyDescent="0.35">
      <c r="B5" s="6" t="s">
        <v>1</v>
      </c>
      <c r="C5" s="84">
        <f>NOTICE!C7</f>
        <v>0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2"/>
    </row>
    <row r="6" spans="1:35" ht="18" thickBot="1" x14ac:dyDescent="0.35">
      <c r="B6" s="6" t="s">
        <v>2</v>
      </c>
      <c r="C6" s="84">
        <f>NOTICE!C8</f>
        <v>0</v>
      </c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2"/>
    </row>
    <row r="7" spans="1:35" ht="15.6" thickBot="1" x14ac:dyDescent="0.35"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35" ht="18.75" thickBot="1" x14ac:dyDescent="0.4">
      <c r="B8" s="54" t="s">
        <v>25</v>
      </c>
      <c r="C8" s="55"/>
      <c r="D8" s="55"/>
      <c r="E8" s="55"/>
      <c r="F8" s="58" t="e">
        <f>IF(D10="HT",SUM(F14:F402),SUM(G14:G402))</f>
        <v>#REF!</v>
      </c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Y8" s="54" t="s">
        <v>68</v>
      </c>
      <c r="Z8" s="55"/>
      <c r="AA8" s="55"/>
      <c r="AB8" s="55"/>
      <c r="AC8" s="88">
        <f>SUM(AC14:AC402)</f>
        <v>0</v>
      </c>
    </row>
    <row r="9" spans="1:35" ht="15.6" thickBot="1" x14ac:dyDescent="0.3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35" ht="30.75" customHeight="1" thickBot="1" x14ac:dyDescent="0.35">
      <c r="A10" s="48"/>
      <c r="B10" s="48"/>
      <c r="C10" s="62" t="s">
        <v>52</v>
      </c>
      <c r="D10" s="74" t="s">
        <v>13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48"/>
    </row>
    <row r="11" spans="1:35" ht="15.6" thickBot="1" x14ac:dyDescent="0.35">
      <c r="A11" s="48"/>
      <c r="B11" s="48"/>
      <c r="C11" s="66" t="s">
        <v>53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35" ht="42" customHeight="1" thickBot="1" x14ac:dyDescent="0.35">
      <c r="A12" s="48"/>
      <c r="B12" s="48"/>
      <c r="C12" s="48"/>
      <c r="D12" s="173" t="s">
        <v>3</v>
      </c>
      <c r="E12" s="173"/>
      <c r="F12" s="173"/>
      <c r="G12" s="174"/>
      <c r="H12" s="173" t="s">
        <v>4</v>
      </c>
      <c r="I12" s="173"/>
      <c r="J12" s="173"/>
      <c r="K12" s="174"/>
      <c r="L12" s="173" t="s">
        <v>5</v>
      </c>
      <c r="M12" s="173"/>
      <c r="N12" s="173"/>
      <c r="O12" s="174"/>
      <c r="P12" s="48"/>
      <c r="Q12" s="48"/>
      <c r="R12" s="48"/>
      <c r="S12" s="206" t="s">
        <v>3</v>
      </c>
      <c r="T12" s="207"/>
      <c r="U12" s="208"/>
      <c r="V12" s="206" t="s">
        <v>4</v>
      </c>
      <c r="W12" s="207"/>
      <c r="X12" s="208"/>
      <c r="Y12" s="206" t="s">
        <v>5</v>
      </c>
      <c r="Z12" s="207"/>
      <c r="AA12" s="208"/>
      <c r="AB12" s="48"/>
      <c r="AC12" s="48"/>
    </row>
    <row r="13" spans="1:35" ht="147" customHeight="1" thickBot="1" x14ac:dyDescent="0.35">
      <c r="B13" s="62" t="s">
        <v>45</v>
      </c>
      <c r="C13" s="9" t="s">
        <v>6</v>
      </c>
      <c r="D13" s="9" t="s">
        <v>7</v>
      </c>
      <c r="E13" s="9" t="s">
        <v>8</v>
      </c>
      <c r="F13" s="9" t="s">
        <v>44</v>
      </c>
      <c r="G13" s="9" t="s">
        <v>46</v>
      </c>
      <c r="H13" s="9" t="s">
        <v>7</v>
      </c>
      <c r="I13" s="9" t="s">
        <v>8</v>
      </c>
      <c r="J13" s="9" t="s">
        <v>44</v>
      </c>
      <c r="K13" s="9" t="s">
        <v>46</v>
      </c>
      <c r="L13" s="9" t="s">
        <v>7</v>
      </c>
      <c r="M13" s="9" t="s">
        <v>8</v>
      </c>
      <c r="N13" s="9" t="s">
        <v>44</v>
      </c>
      <c r="O13" s="9" t="s">
        <v>46</v>
      </c>
      <c r="P13" s="9" t="s">
        <v>10</v>
      </c>
      <c r="Q13" s="14" t="s">
        <v>45</v>
      </c>
      <c r="R13" s="14" t="s">
        <v>6</v>
      </c>
      <c r="S13" s="14" t="s">
        <v>7</v>
      </c>
      <c r="T13" s="14" t="s">
        <v>8</v>
      </c>
      <c r="U13" s="14" t="s">
        <v>9</v>
      </c>
      <c r="V13" s="14" t="s">
        <v>7</v>
      </c>
      <c r="W13" s="14" t="s">
        <v>8</v>
      </c>
      <c r="X13" s="17" t="s">
        <v>9</v>
      </c>
      <c r="Y13" s="14" t="s">
        <v>7</v>
      </c>
      <c r="Z13" s="14" t="s">
        <v>8</v>
      </c>
      <c r="AA13" s="14" t="s">
        <v>9</v>
      </c>
      <c r="AB13" s="14" t="s">
        <v>17</v>
      </c>
      <c r="AC13" s="15" t="s">
        <v>18</v>
      </c>
      <c r="AD13" s="15" t="s">
        <v>39</v>
      </c>
      <c r="AE13" s="15" t="s">
        <v>40</v>
      </c>
      <c r="AF13" s="15" t="s">
        <v>14</v>
      </c>
      <c r="AG13" s="15" t="s">
        <v>15</v>
      </c>
      <c r="AH13" s="15" t="s">
        <v>16</v>
      </c>
      <c r="AI13" s="15" t="s">
        <v>17</v>
      </c>
    </row>
    <row r="14" spans="1:35" ht="15" x14ac:dyDescent="0.3">
      <c r="B14" s="60">
        <f>Part1_DEP_DEVIS!B14</f>
        <v>0</v>
      </c>
      <c r="C14" s="60">
        <f>Part1_DEP_DEVIS!C14</f>
        <v>0</v>
      </c>
      <c r="D14" s="60">
        <f>Part1_DEP_DEVIS!E14</f>
        <v>0</v>
      </c>
      <c r="E14" s="60">
        <f>Part1_DEP_DEVIS!F14</f>
        <v>0</v>
      </c>
      <c r="F14" s="60">
        <f>Part1_DEP_DEVIS!H14</f>
        <v>0</v>
      </c>
      <c r="G14" s="60" t="e">
        <f>Part1_DEP_DEVIS!#REF!</f>
        <v>#REF!</v>
      </c>
      <c r="H14" s="60">
        <f>Part1_DEP_DEVIS!I14</f>
        <v>0</v>
      </c>
      <c r="I14" s="60">
        <f>Part1_DEP_DEVIS!J14</f>
        <v>0</v>
      </c>
      <c r="J14" s="60">
        <f>Part1_DEP_DEVIS!K14</f>
        <v>0</v>
      </c>
      <c r="K14" s="60">
        <f>Part1_DEP_DEVIS!L14</f>
        <v>0</v>
      </c>
      <c r="L14" s="60">
        <f>Part1_DEP_DEVIS!M14</f>
        <v>0</v>
      </c>
      <c r="M14" s="60">
        <f>Part1_DEP_DEVIS!N14</f>
        <v>0</v>
      </c>
      <c r="N14" s="60">
        <f>Part1_DEP_DEVIS!O14</f>
        <v>0</v>
      </c>
      <c r="O14" s="60">
        <f>Part1_DEP_DEVIS!P14</f>
        <v>0</v>
      </c>
      <c r="P14" s="60">
        <f>Part1_DEP_DEVIS!R14</f>
        <v>0</v>
      </c>
      <c r="Q14" s="16"/>
      <c r="R14" s="18"/>
      <c r="S14" s="18"/>
      <c r="T14" s="18"/>
      <c r="U14" s="18"/>
      <c r="V14" s="18"/>
      <c r="W14" s="18"/>
      <c r="X14" s="16"/>
      <c r="Y14" s="16"/>
      <c r="Z14" s="16"/>
      <c r="AA14" s="16"/>
      <c r="AB14" s="16"/>
      <c r="AC14" s="19"/>
      <c r="AD14" s="13">
        <f>U14-AC14</f>
        <v>0</v>
      </c>
      <c r="AE14" s="13"/>
      <c r="AF14" s="13"/>
      <c r="AG14" s="13"/>
      <c r="AH14" s="13"/>
      <c r="AI14" s="13"/>
    </row>
    <row r="15" spans="1:35" ht="15" x14ac:dyDescent="0.3">
      <c r="B15" s="60">
        <f>Part1_DEP_DEVIS!B15</f>
        <v>0</v>
      </c>
      <c r="C15" s="60">
        <f>Part1_DEP_DEVIS!C15</f>
        <v>0</v>
      </c>
      <c r="D15" s="60">
        <f>Part1_DEP_DEVIS!E15</f>
        <v>0</v>
      </c>
      <c r="E15" s="60">
        <f>Part1_DEP_DEVIS!F15</f>
        <v>0</v>
      </c>
      <c r="F15" s="60">
        <f>Part1_DEP_DEVIS!H15</f>
        <v>0</v>
      </c>
      <c r="G15" s="60" t="e">
        <f>Part1_DEP_DEVIS!#REF!</f>
        <v>#REF!</v>
      </c>
      <c r="H15" s="60">
        <f>Part1_DEP_DEVIS!I15</f>
        <v>0</v>
      </c>
      <c r="I15" s="60">
        <f>Part1_DEP_DEVIS!J15</f>
        <v>0</v>
      </c>
      <c r="J15" s="60">
        <f>Part1_DEP_DEVIS!K15</f>
        <v>0</v>
      </c>
      <c r="K15" s="60">
        <f>Part1_DEP_DEVIS!L15</f>
        <v>0</v>
      </c>
      <c r="L15" s="60">
        <f>Part1_DEP_DEVIS!M15</f>
        <v>0</v>
      </c>
      <c r="M15" s="60">
        <f>Part1_DEP_DEVIS!N15</f>
        <v>0</v>
      </c>
      <c r="N15" s="60">
        <f>Part1_DEP_DEVIS!O15</f>
        <v>0</v>
      </c>
      <c r="O15" s="60">
        <f>Part1_DEP_DEVIS!P15</f>
        <v>0</v>
      </c>
      <c r="P15" s="60">
        <f>Part1_DEP_DEVIS!R15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20"/>
      <c r="AD15" s="13">
        <f t="shared" ref="AD15:AD78" si="0">U15-AC15</f>
        <v>0</v>
      </c>
      <c r="AE15" s="12"/>
      <c r="AF15" s="12"/>
      <c r="AG15" s="12"/>
      <c r="AH15" s="12"/>
      <c r="AI15" s="12"/>
    </row>
    <row r="16" spans="1:35" ht="15" x14ac:dyDescent="0.3">
      <c r="B16" s="60">
        <f>Part1_DEP_DEVIS!B16</f>
        <v>0</v>
      </c>
      <c r="C16" s="60">
        <f>Part1_DEP_DEVIS!C16</f>
        <v>0</v>
      </c>
      <c r="D16" s="60">
        <f>Part1_DEP_DEVIS!E16</f>
        <v>0</v>
      </c>
      <c r="E16" s="60">
        <f>Part1_DEP_DEVIS!F16</f>
        <v>0</v>
      </c>
      <c r="F16" s="60">
        <f>Part1_DEP_DEVIS!H16</f>
        <v>0</v>
      </c>
      <c r="G16" s="60" t="e">
        <f>Part1_DEP_DEVIS!#REF!</f>
        <v>#REF!</v>
      </c>
      <c r="H16" s="60">
        <f>Part1_DEP_DEVIS!I16</f>
        <v>0</v>
      </c>
      <c r="I16" s="60">
        <f>Part1_DEP_DEVIS!J16</f>
        <v>0</v>
      </c>
      <c r="J16" s="60">
        <f>Part1_DEP_DEVIS!K16</f>
        <v>0</v>
      </c>
      <c r="K16" s="60">
        <f>Part1_DEP_DEVIS!L16</f>
        <v>0</v>
      </c>
      <c r="L16" s="60">
        <f>Part1_DEP_DEVIS!M16</f>
        <v>0</v>
      </c>
      <c r="M16" s="60">
        <f>Part1_DEP_DEVIS!N16</f>
        <v>0</v>
      </c>
      <c r="N16" s="60">
        <f>Part1_DEP_DEVIS!O16</f>
        <v>0</v>
      </c>
      <c r="O16" s="60">
        <f>Part1_DEP_DEVIS!P16</f>
        <v>0</v>
      </c>
      <c r="P16" s="60">
        <f>Part1_DEP_DEVIS!R16</f>
        <v>0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20"/>
      <c r="AD16" s="13">
        <f t="shared" si="0"/>
        <v>0</v>
      </c>
      <c r="AE16" s="12"/>
      <c r="AF16" s="12"/>
      <c r="AG16" s="12"/>
      <c r="AH16" s="12"/>
      <c r="AI16" s="12"/>
    </row>
    <row r="17" spans="2:35" ht="15" x14ac:dyDescent="0.3">
      <c r="B17" s="60">
        <f>Part1_DEP_DEVIS!B17</f>
        <v>0</v>
      </c>
      <c r="C17" s="60">
        <f>Part1_DEP_DEVIS!C17</f>
        <v>0</v>
      </c>
      <c r="D17" s="60">
        <f>Part1_DEP_DEVIS!E17</f>
        <v>0</v>
      </c>
      <c r="E17" s="60">
        <f>Part1_DEP_DEVIS!F17</f>
        <v>0</v>
      </c>
      <c r="F17" s="60">
        <f>Part1_DEP_DEVIS!H17</f>
        <v>0</v>
      </c>
      <c r="G17" s="60" t="e">
        <f>Part1_DEP_DEVIS!#REF!</f>
        <v>#REF!</v>
      </c>
      <c r="H17" s="60">
        <f>Part1_DEP_DEVIS!I17</f>
        <v>0</v>
      </c>
      <c r="I17" s="60">
        <f>Part1_DEP_DEVIS!J17</f>
        <v>0</v>
      </c>
      <c r="J17" s="60">
        <f>Part1_DEP_DEVIS!K17</f>
        <v>0</v>
      </c>
      <c r="K17" s="60">
        <f>Part1_DEP_DEVIS!L17</f>
        <v>0</v>
      </c>
      <c r="L17" s="60">
        <f>Part1_DEP_DEVIS!M17</f>
        <v>0</v>
      </c>
      <c r="M17" s="60">
        <f>Part1_DEP_DEVIS!N17</f>
        <v>0</v>
      </c>
      <c r="N17" s="60">
        <f>Part1_DEP_DEVIS!O17</f>
        <v>0</v>
      </c>
      <c r="O17" s="60">
        <f>Part1_DEP_DEVIS!P17</f>
        <v>0</v>
      </c>
      <c r="P17" s="60">
        <f>Part1_DEP_DEVIS!R17</f>
        <v>0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20"/>
      <c r="AD17" s="13">
        <f t="shared" si="0"/>
        <v>0</v>
      </c>
      <c r="AE17" s="12"/>
      <c r="AF17" s="12"/>
      <c r="AG17" s="12"/>
      <c r="AH17" s="12"/>
      <c r="AI17" s="12"/>
    </row>
    <row r="18" spans="2:35" ht="15" x14ac:dyDescent="0.3">
      <c r="B18" s="60">
        <f>Part1_DEP_DEVIS!B26</f>
        <v>0</v>
      </c>
      <c r="C18" s="60">
        <f>Part1_DEP_DEVIS!C26</f>
        <v>0</v>
      </c>
      <c r="D18" s="60">
        <f>Part1_DEP_DEVIS!E26</f>
        <v>0</v>
      </c>
      <c r="E18" s="60">
        <f>Part1_DEP_DEVIS!F26</f>
        <v>0</v>
      </c>
      <c r="F18" s="60">
        <f>Part1_DEP_DEVIS!H26</f>
        <v>0</v>
      </c>
      <c r="G18" s="60" t="e">
        <f>Part1_DEP_DEVIS!#REF!</f>
        <v>#REF!</v>
      </c>
      <c r="H18" s="60">
        <f>Part1_DEP_DEVIS!I26</f>
        <v>0</v>
      </c>
      <c r="I18" s="60">
        <f>Part1_DEP_DEVIS!J26</f>
        <v>0</v>
      </c>
      <c r="J18" s="60">
        <f>Part1_DEP_DEVIS!K26</f>
        <v>0</v>
      </c>
      <c r="K18" s="60">
        <f>Part1_DEP_DEVIS!L26</f>
        <v>0</v>
      </c>
      <c r="L18" s="60">
        <f>Part1_DEP_DEVIS!M26</f>
        <v>0</v>
      </c>
      <c r="M18" s="60">
        <f>Part1_DEP_DEVIS!N26</f>
        <v>0</v>
      </c>
      <c r="N18" s="60">
        <f>Part1_DEP_DEVIS!O26</f>
        <v>0</v>
      </c>
      <c r="O18" s="60">
        <f>Part1_DEP_DEVIS!P26</f>
        <v>0</v>
      </c>
      <c r="P18" s="60">
        <f>Part1_DEP_DEVIS!R26</f>
        <v>0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20"/>
      <c r="AD18" s="13">
        <f t="shared" si="0"/>
        <v>0</v>
      </c>
      <c r="AE18" s="12"/>
      <c r="AF18" s="12"/>
      <c r="AG18" s="12"/>
      <c r="AH18" s="12"/>
      <c r="AI18" s="12"/>
    </row>
    <row r="19" spans="2:35" ht="15" x14ac:dyDescent="0.3">
      <c r="B19" s="60">
        <f>Part1_DEP_DEVIS!B27</f>
        <v>0</v>
      </c>
      <c r="C19" s="60">
        <f>Part1_DEP_DEVIS!C27</f>
        <v>0</v>
      </c>
      <c r="D19" s="60">
        <f>Part1_DEP_DEVIS!E27</f>
        <v>0</v>
      </c>
      <c r="E19" s="60">
        <f>Part1_DEP_DEVIS!F27</f>
        <v>0</v>
      </c>
      <c r="F19" s="60">
        <f>Part1_DEP_DEVIS!H27</f>
        <v>0</v>
      </c>
      <c r="G19" s="60" t="e">
        <f>Part1_DEP_DEVIS!#REF!</f>
        <v>#REF!</v>
      </c>
      <c r="H19" s="60">
        <f>Part1_DEP_DEVIS!I27</f>
        <v>0</v>
      </c>
      <c r="I19" s="60">
        <f>Part1_DEP_DEVIS!J27</f>
        <v>0</v>
      </c>
      <c r="J19" s="60">
        <f>Part1_DEP_DEVIS!K27</f>
        <v>0</v>
      </c>
      <c r="K19" s="60">
        <f>Part1_DEP_DEVIS!L27</f>
        <v>0</v>
      </c>
      <c r="L19" s="60">
        <f>Part1_DEP_DEVIS!M27</f>
        <v>0</v>
      </c>
      <c r="M19" s="60">
        <f>Part1_DEP_DEVIS!N27</f>
        <v>0</v>
      </c>
      <c r="N19" s="60">
        <f>Part1_DEP_DEVIS!O27</f>
        <v>0</v>
      </c>
      <c r="O19" s="60">
        <f>Part1_DEP_DEVIS!P27</f>
        <v>0</v>
      </c>
      <c r="P19" s="60">
        <f>Part1_DEP_DEVIS!R27</f>
        <v>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20"/>
      <c r="AD19" s="13">
        <f t="shared" si="0"/>
        <v>0</v>
      </c>
      <c r="AE19" s="12"/>
      <c r="AF19" s="12"/>
      <c r="AG19" s="12"/>
      <c r="AH19" s="12"/>
      <c r="AI19" s="12"/>
    </row>
    <row r="20" spans="2:35" ht="15" x14ac:dyDescent="0.3">
      <c r="B20" s="60">
        <f>Part1_DEP_DEVIS!B28</f>
        <v>0</v>
      </c>
      <c r="C20" s="60">
        <f>Part1_DEP_DEVIS!C28</f>
        <v>0</v>
      </c>
      <c r="D20" s="60">
        <f>Part1_DEP_DEVIS!E28</f>
        <v>0</v>
      </c>
      <c r="E20" s="60">
        <f>Part1_DEP_DEVIS!F28</f>
        <v>0</v>
      </c>
      <c r="F20" s="60">
        <f>Part1_DEP_DEVIS!H28</f>
        <v>0</v>
      </c>
      <c r="G20" s="60" t="e">
        <f>Part1_DEP_DEVIS!#REF!</f>
        <v>#REF!</v>
      </c>
      <c r="H20" s="60">
        <f>Part1_DEP_DEVIS!I28</f>
        <v>0</v>
      </c>
      <c r="I20" s="60">
        <f>Part1_DEP_DEVIS!J28</f>
        <v>0</v>
      </c>
      <c r="J20" s="60">
        <f>Part1_DEP_DEVIS!K28</f>
        <v>0</v>
      </c>
      <c r="K20" s="60">
        <f>Part1_DEP_DEVIS!L28</f>
        <v>0</v>
      </c>
      <c r="L20" s="60">
        <f>Part1_DEP_DEVIS!M28</f>
        <v>0</v>
      </c>
      <c r="M20" s="60">
        <f>Part1_DEP_DEVIS!N28</f>
        <v>0</v>
      </c>
      <c r="N20" s="60">
        <f>Part1_DEP_DEVIS!O28</f>
        <v>0</v>
      </c>
      <c r="O20" s="60">
        <f>Part1_DEP_DEVIS!P28</f>
        <v>0</v>
      </c>
      <c r="P20" s="60">
        <f>Part1_DEP_DEVIS!R28</f>
        <v>0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20"/>
      <c r="AD20" s="13">
        <f t="shared" si="0"/>
        <v>0</v>
      </c>
      <c r="AE20" s="12"/>
      <c r="AF20" s="12"/>
      <c r="AG20" s="12"/>
      <c r="AH20" s="12"/>
      <c r="AI20" s="12"/>
    </row>
    <row r="21" spans="2:35" ht="15" x14ac:dyDescent="0.3">
      <c r="B21" s="60">
        <f>Part1_DEP_DEVIS!B29</f>
        <v>0</v>
      </c>
      <c r="C21" s="60">
        <f>Part1_DEP_DEVIS!C29</f>
        <v>0</v>
      </c>
      <c r="D21" s="60">
        <f>Part1_DEP_DEVIS!E29</f>
        <v>0</v>
      </c>
      <c r="E21" s="60">
        <f>Part1_DEP_DEVIS!F29</f>
        <v>0</v>
      </c>
      <c r="F21" s="60">
        <f>Part1_DEP_DEVIS!H29</f>
        <v>0</v>
      </c>
      <c r="G21" s="60" t="e">
        <f>Part1_DEP_DEVIS!#REF!</f>
        <v>#REF!</v>
      </c>
      <c r="H21" s="60">
        <f>Part1_DEP_DEVIS!I29</f>
        <v>0</v>
      </c>
      <c r="I21" s="60">
        <f>Part1_DEP_DEVIS!J29</f>
        <v>0</v>
      </c>
      <c r="J21" s="60">
        <f>Part1_DEP_DEVIS!K29</f>
        <v>0</v>
      </c>
      <c r="K21" s="60">
        <f>Part1_DEP_DEVIS!L29</f>
        <v>0</v>
      </c>
      <c r="L21" s="60">
        <f>Part1_DEP_DEVIS!M29</f>
        <v>0</v>
      </c>
      <c r="M21" s="60">
        <f>Part1_DEP_DEVIS!N29</f>
        <v>0</v>
      </c>
      <c r="N21" s="60">
        <f>Part1_DEP_DEVIS!O29</f>
        <v>0</v>
      </c>
      <c r="O21" s="60">
        <f>Part1_DEP_DEVIS!P29</f>
        <v>0</v>
      </c>
      <c r="P21" s="60">
        <f>Part1_DEP_DEVIS!R29</f>
        <v>0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20"/>
      <c r="AD21" s="13">
        <f t="shared" si="0"/>
        <v>0</v>
      </c>
      <c r="AE21" s="12"/>
      <c r="AF21" s="12"/>
      <c r="AG21" s="12"/>
      <c r="AH21" s="12"/>
      <c r="AI21" s="12"/>
    </row>
    <row r="22" spans="2:35" ht="15" x14ac:dyDescent="0.3">
      <c r="B22" s="60">
        <f>Part1_DEP_DEVIS!B30</f>
        <v>0</v>
      </c>
      <c r="C22" s="60">
        <f>Part1_DEP_DEVIS!C30</f>
        <v>0</v>
      </c>
      <c r="D22" s="60">
        <f>Part1_DEP_DEVIS!E30</f>
        <v>0</v>
      </c>
      <c r="E22" s="60">
        <f>Part1_DEP_DEVIS!F30</f>
        <v>0</v>
      </c>
      <c r="F22" s="60">
        <f>Part1_DEP_DEVIS!H30</f>
        <v>0</v>
      </c>
      <c r="G22" s="60" t="e">
        <f>Part1_DEP_DEVIS!#REF!</f>
        <v>#REF!</v>
      </c>
      <c r="H22" s="60">
        <f>Part1_DEP_DEVIS!I30</f>
        <v>0</v>
      </c>
      <c r="I22" s="60">
        <f>Part1_DEP_DEVIS!J30</f>
        <v>0</v>
      </c>
      <c r="J22" s="60">
        <f>Part1_DEP_DEVIS!K30</f>
        <v>0</v>
      </c>
      <c r="K22" s="60">
        <f>Part1_DEP_DEVIS!L30</f>
        <v>0</v>
      </c>
      <c r="L22" s="60">
        <f>Part1_DEP_DEVIS!M30</f>
        <v>0</v>
      </c>
      <c r="M22" s="60">
        <f>Part1_DEP_DEVIS!N30</f>
        <v>0</v>
      </c>
      <c r="N22" s="60">
        <f>Part1_DEP_DEVIS!O30</f>
        <v>0</v>
      </c>
      <c r="O22" s="60">
        <f>Part1_DEP_DEVIS!P30</f>
        <v>0</v>
      </c>
      <c r="P22" s="60">
        <f>Part1_DEP_DEVIS!R30</f>
        <v>0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20"/>
      <c r="AD22" s="13">
        <f t="shared" si="0"/>
        <v>0</v>
      </c>
      <c r="AE22" s="12"/>
      <c r="AF22" s="12"/>
      <c r="AG22" s="12"/>
      <c r="AH22" s="12"/>
      <c r="AI22" s="12"/>
    </row>
    <row r="23" spans="2:35" x14ac:dyDescent="0.3">
      <c r="B23" s="60" t="e">
        <f>Part1_DEP_DEVIS!#REF!</f>
        <v>#REF!</v>
      </c>
      <c r="C23" s="60" t="e">
        <f>Part1_DEP_DEVIS!#REF!</f>
        <v>#REF!</v>
      </c>
      <c r="D23" s="60" t="e">
        <f>Part1_DEP_DEVIS!#REF!</f>
        <v>#REF!</v>
      </c>
      <c r="E23" s="60" t="e">
        <f>Part1_DEP_DEVIS!#REF!</f>
        <v>#REF!</v>
      </c>
      <c r="F23" s="60" t="e">
        <f>Part1_DEP_DEVIS!#REF!</f>
        <v>#REF!</v>
      </c>
      <c r="G23" s="60" t="e">
        <f>Part1_DEP_DEVIS!#REF!</f>
        <v>#REF!</v>
      </c>
      <c r="H23" s="60" t="e">
        <f>Part1_DEP_DEVIS!#REF!</f>
        <v>#REF!</v>
      </c>
      <c r="I23" s="60" t="e">
        <f>Part1_DEP_DEVIS!#REF!</f>
        <v>#REF!</v>
      </c>
      <c r="J23" s="60" t="e">
        <f>Part1_DEP_DEVIS!#REF!</f>
        <v>#REF!</v>
      </c>
      <c r="K23" s="60" t="e">
        <f>Part1_DEP_DEVIS!#REF!</f>
        <v>#REF!</v>
      </c>
      <c r="L23" s="60" t="e">
        <f>Part1_DEP_DEVIS!#REF!</f>
        <v>#REF!</v>
      </c>
      <c r="M23" s="60" t="e">
        <f>Part1_DEP_DEVIS!#REF!</f>
        <v>#REF!</v>
      </c>
      <c r="N23" s="60" t="e">
        <f>Part1_DEP_DEVIS!#REF!</f>
        <v>#REF!</v>
      </c>
      <c r="O23" s="60" t="e">
        <f>Part1_DEP_DEVIS!#REF!</f>
        <v>#REF!</v>
      </c>
      <c r="P23" s="60" t="e">
        <f>Part1_DEP_DEVIS!#REF!</f>
        <v>#REF!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20"/>
      <c r="AD23" s="13">
        <f t="shared" si="0"/>
        <v>0</v>
      </c>
      <c r="AE23" s="12"/>
      <c r="AF23" s="12"/>
      <c r="AG23" s="12"/>
      <c r="AH23" s="12"/>
      <c r="AI23" s="12"/>
    </row>
    <row r="24" spans="2:35" x14ac:dyDescent="0.3">
      <c r="B24" s="60" t="e">
        <f>Part1_DEP_DEVIS!#REF!</f>
        <v>#REF!</v>
      </c>
      <c r="C24" s="60" t="e">
        <f>Part1_DEP_DEVIS!#REF!</f>
        <v>#REF!</v>
      </c>
      <c r="D24" s="60" t="e">
        <f>Part1_DEP_DEVIS!#REF!</f>
        <v>#REF!</v>
      </c>
      <c r="E24" s="60" t="e">
        <f>Part1_DEP_DEVIS!#REF!</f>
        <v>#REF!</v>
      </c>
      <c r="F24" s="60" t="e">
        <f>Part1_DEP_DEVIS!#REF!</f>
        <v>#REF!</v>
      </c>
      <c r="G24" s="60" t="e">
        <f>Part1_DEP_DEVIS!#REF!</f>
        <v>#REF!</v>
      </c>
      <c r="H24" s="60" t="e">
        <f>Part1_DEP_DEVIS!#REF!</f>
        <v>#REF!</v>
      </c>
      <c r="I24" s="60" t="e">
        <f>Part1_DEP_DEVIS!#REF!</f>
        <v>#REF!</v>
      </c>
      <c r="J24" s="60" t="e">
        <f>Part1_DEP_DEVIS!#REF!</f>
        <v>#REF!</v>
      </c>
      <c r="K24" s="60" t="e">
        <f>Part1_DEP_DEVIS!#REF!</f>
        <v>#REF!</v>
      </c>
      <c r="L24" s="60" t="e">
        <f>Part1_DEP_DEVIS!#REF!</f>
        <v>#REF!</v>
      </c>
      <c r="M24" s="60" t="e">
        <f>Part1_DEP_DEVIS!#REF!</f>
        <v>#REF!</v>
      </c>
      <c r="N24" s="60" t="e">
        <f>Part1_DEP_DEVIS!#REF!</f>
        <v>#REF!</v>
      </c>
      <c r="O24" s="60" t="e">
        <f>Part1_DEP_DEVIS!#REF!</f>
        <v>#REF!</v>
      </c>
      <c r="P24" s="60" t="e">
        <f>Part1_DEP_DEVIS!#REF!</f>
        <v>#REF!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20"/>
      <c r="AD24" s="13">
        <f t="shared" si="0"/>
        <v>0</v>
      </c>
      <c r="AE24" s="12"/>
      <c r="AF24" s="12"/>
      <c r="AG24" s="12"/>
      <c r="AH24" s="12"/>
      <c r="AI24" s="12"/>
    </row>
    <row r="25" spans="2:35" x14ac:dyDescent="0.3">
      <c r="B25" s="60" t="e">
        <f>Part1_DEP_DEVIS!#REF!</f>
        <v>#REF!</v>
      </c>
      <c r="C25" s="60" t="e">
        <f>Part1_DEP_DEVIS!#REF!</f>
        <v>#REF!</v>
      </c>
      <c r="D25" s="60" t="e">
        <f>Part1_DEP_DEVIS!#REF!</f>
        <v>#REF!</v>
      </c>
      <c r="E25" s="60" t="e">
        <f>Part1_DEP_DEVIS!#REF!</f>
        <v>#REF!</v>
      </c>
      <c r="F25" s="60" t="e">
        <f>Part1_DEP_DEVIS!#REF!</f>
        <v>#REF!</v>
      </c>
      <c r="G25" s="60" t="e">
        <f>Part1_DEP_DEVIS!#REF!</f>
        <v>#REF!</v>
      </c>
      <c r="H25" s="60" t="e">
        <f>Part1_DEP_DEVIS!#REF!</f>
        <v>#REF!</v>
      </c>
      <c r="I25" s="60" t="e">
        <f>Part1_DEP_DEVIS!#REF!</f>
        <v>#REF!</v>
      </c>
      <c r="J25" s="60" t="e">
        <f>Part1_DEP_DEVIS!#REF!</f>
        <v>#REF!</v>
      </c>
      <c r="K25" s="60" t="e">
        <f>Part1_DEP_DEVIS!#REF!</f>
        <v>#REF!</v>
      </c>
      <c r="L25" s="60" t="e">
        <f>Part1_DEP_DEVIS!#REF!</f>
        <v>#REF!</v>
      </c>
      <c r="M25" s="60" t="e">
        <f>Part1_DEP_DEVIS!#REF!</f>
        <v>#REF!</v>
      </c>
      <c r="N25" s="60" t="e">
        <f>Part1_DEP_DEVIS!#REF!</f>
        <v>#REF!</v>
      </c>
      <c r="O25" s="60" t="e">
        <f>Part1_DEP_DEVIS!#REF!</f>
        <v>#REF!</v>
      </c>
      <c r="P25" s="60" t="e">
        <f>Part1_DEP_DEVIS!#REF!</f>
        <v>#REF!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20"/>
      <c r="AD25" s="13">
        <f t="shared" si="0"/>
        <v>0</v>
      </c>
      <c r="AE25" s="12"/>
      <c r="AF25" s="12"/>
      <c r="AG25" s="12"/>
      <c r="AH25" s="12"/>
      <c r="AI25" s="12"/>
    </row>
    <row r="26" spans="2:35" x14ac:dyDescent="0.3">
      <c r="B26" s="60" t="e">
        <f>Part1_DEP_DEVIS!#REF!</f>
        <v>#REF!</v>
      </c>
      <c r="C26" s="60" t="e">
        <f>Part1_DEP_DEVIS!#REF!</f>
        <v>#REF!</v>
      </c>
      <c r="D26" s="60" t="e">
        <f>Part1_DEP_DEVIS!#REF!</f>
        <v>#REF!</v>
      </c>
      <c r="E26" s="60" t="e">
        <f>Part1_DEP_DEVIS!#REF!</f>
        <v>#REF!</v>
      </c>
      <c r="F26" s="60" t="e">
        <f>Part1_DEP_DEVIS!#REF!</f>
        <v>#REF!</v>
      </c>
      <c r="G26" s="60" t="e">
        <f>Part1_DEP_DEVIS!#REF!</f>
        <v>#REF!</v>
      </c>
      <c r="H26" s="60" t="e">
        <f>Part1_DEP_DEVIS!#REF!</f>
        <v>#REF!</v>
      </c>
      <c r="I26" s="60" t="e">
        <f>Part1_DEP_DEVIS!#REF!</f>
        <v>#REF!</v>
      </c>
      <c r="J26" s="60" t="e">
        <f>Part1_DEP_DEVIS!#REF!</f>
        <v>#REF!</v>
      </c>
      <c r="K26" s="60" t="e">
        <f>Part1_DEP_DEVIS!#REF!</f>
        <v>#REF!</v>
      </c>
      <c r="L26" s="60" t="e">
        <f>Part1_DEP_DEVIS!#REF!</f>
        <v>#REF!</v>
      </c>
      <c r="M26" s="60" t="e">
        <f>Part1_DEP_DEVIS!#REF!</f>
        <v>#REF!</v>
      </c>
      <c r="N26" s="60" t="e">
        <f>Part1_DEP_DEVIS!#REF!</f>
        <v>#REF!</v>
      </c>
      <c r="O26" s="60" t="e">
        <f>Part1_DEP_DEVIS!#REF!</f>
        <v>#REF!</v>
      </c>
      <c r="P26" s="60" t="e">
        <f>Part1_DEP_DEVIS!#REF!</f>
        <v>#REF!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20"/>
      <c r="AD26" s="13">
        <f t="shared" si="0"/>
        <v>0</v>
      </c>
      <c r="AE26" s="12"/>
      <c r="AF26" s="12"/>
      <c r="AG26" s="12"/>
      <c r="AH26" s="12"/>
      <c r="AI26" s="12"/>
    </row>
    <row r="27" spans="2:35" x14ac:dyDescent="0.3">
      <c r="B27" s="60" t="e">
        <f>Part1_DEP_DEVIS!#REF!</f>
        <v>#REF!</v>
      </c>
      <c r="C27" s="60" t="e">
        <f>Part1_DEP_DEVIS!#REF!</f>
        <v>#REF!</v>
      </c>
      <c r="D27" s="60" t="e">
        <f>Part1_DEP_DEVIS!#REF!</f>
        <v>#REF!</v>
      </c>
      <c r="E27" s="60" t="e">
        <f>Part1_DEP_DEVIS!#REF!</f>
        <v>#REF!</v>
      </c>
      <c r="F27" s="60" t="e">
        <f>Part1_DEP_DEVIS!#REF!</f>
        <v>#REF!</v>
      </c>
      <c r="G27" s="60" t="e">
        <f>Part1_DEP_DEVIS!#REF!</f>
        <v>#REF!</v>
      </c>
      <c r="H27" s="60" t="e">
        <f>Part1_DEP_DEVIS!#REF!</f>
        <v>#REF!</v>
      </c>
      <c r="I27" s="60" t="e">
        <f>Part1_DEP_DEVIS!#REF!</f>
        <v>#REF!</v>
      </c>
      <c r="J27" s="60" t="e">
        <f>Part1_DEP_DEVIS!#REF!</f>
        <v>#REF!</v>
      </c>
      <c r="K27" s="60" t="e">
        <f>Part1_DEP_DEVIS!#REF!</f>
        <v>#REF!</v>
      </c>
      <c r="L27" s="60" t="e">
        <f>Part1_DEP_DEVIS!#REF!</f>
        <v>#REF!</v>
      </c>
      <c r="M27" s="60" t="e">
        <f>Part1_DEP_DEVIS!#REF!</f>
        <v>#REF!</v>
      </c>
      <c r="N27" s="60" t="e">
        <f>Part1_DEP_DEVIS!#REF!</f>
        <v>#REF!</v>
      </c>
      <c r="O27" s="60" t="e">
        <f>Part1_DEP_DEVIS!#REF!</f>
        <v>#REF!</v>
      </c>
      <c r="P27" s="60" t="e">
        <f>Part1_DEP_DEVIS!#REF!</f>
        <v>#REF!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20"/>
      <c r="AD27" s="13">
        <f t="shared" si="0"/>
        <v>0</v>
      </c>
      <c r="AE27" s="12"/>
      <c r="AF27" s="12"/>
      <c r="AG27" s="12"/>
      <c r="AH27" s="12"/>
      <c r="AI27" s="12"/>
    </row>
    <row r="28" spans="2:35" x14ac:dyDescent="0.3">
      <c r="B28" s="60" t="e">
        <f>Part1_DEP_DEVIS!#REF!</f>
        <v>#REF!</v>
      </c>
      <c r="C28" s="60" t="e">
        <f>Part1_DEP_DEVIS!#REF!</f>
        <v>#REF!</v>
      </c>
      <c r="D28" s="60" t="e">
        <f>Part1_DEP_DEVIS!#REF!</f>
        <v>#REF!</v>
      </c>
      <c r="E28" s="60" t="e">
        <f>Part1_DEP_DEVIS!#REF!</f>
        <v>#REF!</v>
      </c>
      <c r="F28" s="60" t="e">
        <f>Part1_DEP_DEVIS!#REF!</f>
        <v>#REF!</v>
      </c>
      <c r="G28" s="60" t="e">
        <f>Part1_DEP_DEVIS!#REF!</f>
        <v>#REF!</v>
      </c>
      <c r="H28" s="60" t="e">
        <f>Part1_DEP_DEVIS!#REF!</f>
        <v>#REF!</v>
      </c>
      <c r="I28" s="60" t="e">
        <f>Part1_DEP_DEVIS!#REF!</f>
        <v>#REF!</v>
      </c>
      <c r="J28" s="60" t="e">
        <f>Part1_DEP_DEVIS!#REF!</f>
        <v>#REF!</v>
      </c>
      <c r="K28" s="60" t="e">
        <f>Part1_DEP_DEVIS!#REF!</f>
        <v>#REF!</v>
      </c>
      <c r="L28" s="60" t="e">
        <f>Part1_DEP_DEVIS!#REF!</f>
        <v>#REF!</v>
      </c>
      <c r="M28" s="60" t="e">
        <f>Part1_DEP_DEVIS!#REF!</f>
        <v>#REF!</v>
      </c>
      <c r="N28" s="60" t="e">
        <f>Part1_DEP_DEVIS!#REF!</f>
        <v>#REF!</v>
      </c>
      <c r="O28" s="60" t="e">
        <f>Part1_DEP_DEVIS!#REF!</f>
        <v>#REF!</v>
      </c>
      <c r="P28" s="60" t="e">
        <f>Part1_DEP_DEVIS!#REF!</f>
        <v>#REF!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20"/>
      <c r="AD28" s="13">
        <f t="shared" si="0"/>
        <v>0</v>
      </c>
      <c r="AE28" s="12"/>
      <c r="AF28" s="12"/>
      <c r="AG28" s="12"/>
      <c r="AH28" s="12"/>
      <c r="AI28" s="12"/>
    </row>
    <row r="29" spans="2:35" x14ac:dyDescent="0.3">
      <c r="B29" s="60" t="e">
        <f>Part1_DEP_DEVIS!#REF!</f>
        <v>#REF!</v>
      </c>
      <c r="C29" s="60" t="e">
        <f>Part1_DEP_DEVIS!#REF!</f>
        <v>#REF!</v>
      </c>
      <c r="D29" s="60" t="e">
        <f>Part1_DEP_DEVIS!#REF!</f>
        <v>#REF!</v>
      </c>
      <c r="E29" s="60" t="e">
        <f>Part1_DEP_DEVIS!#REF!</f>
        <v>#REF!</v>
      </c>
      <c r="F29" s="60" t="e">
        <f>Part1_DEP_DEVIS!#REF!</f>
        <v>#REF!</v>
      </c>
      <c r="G29" s="60" t="e">
        <f>Part1_DEP_DEVIS!#REF!</f>
        <v>#REF!</v>
      </c>
      <c r="H29" s="60" t="e">
        <f>Part1_DEP_DEVIS!#REF!</f>
        <v>#REF!</v>
      </c>
      <c r="I29" s="60" t="e">
        <f>Part1_DEP_DEVIS!#REF!</f>
        <v>#REF!</v>
      </c>
      <c r="J29" s="60" t="e">
        <f>Part1_DEP_DEVIS!#REF!</f>
        <v>#REF!</v>
      </c>
      <c r="K29" s="60" t="e">
        <f>Part1_DEP_DEVIS!#REF!</f>
        <v>#REF!</v>
      </c>
      <c r="L29" s="60" t="e">
        <f>Part1_DEP_DEVIS!#REF!</f>
        <v>#REF!</v>
      </c>
      <c r="M29" s="60" t="e">
        <f>Part1_DEP_DEVIS!#REF!</f>
        <v>#REF!</v>
      </c>
      <c r="N29" s="60" t="e">
        <f>Part1_DEP_DEVIS!#REF!</f>
        <v>#REF!</v>
      </c>
      <c r="O29" s="60" t="e">
        <f>Part1_DEP_DEVIS!#REF!</f>
        <v>#REF!</v>
      </c>
      <c r="P29" s="60" t="e">
        <f>Part1_DEP_DEVIS!#REF!</f>
        <v>#REF!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20"/>
      <c r="AD29" s="13">
        <f t="shared" si="0"/>
        <v>0</v>
      </c>
      <c r="AE29" s="12"/>
      <c r="AF29" s="12"/>
      <c r="AG29" s="12"/>
      <c r="AH29" s="12"/>
      <c r="AI29" s="12"/>
    </row>
    <row r="30" spans="2:35" x14ac:dyDescent="0.3">
      <c r="B30" s="60" t="e">
        <f>Part1_DEP_DEVIS!#REF!</f>
        <v>#REF!</v>
      </c>
      <c r="C30" s="60" t="e">
        <f>Part1_DEP_DEVIS!#REF!</f>
        <v>#REF!</v>
      </c>
      <c r="D30" s="60" t="e">
        <f>Part1_DEP_DEVIS!#REF!</f>
        <v>#REF!</v>
      </c>
      <c r="E30" s="60" t="e">
        <f>Part1_DEP_DEVIS!#REF!</f>
        <v>#REF!</v>
      </c>
      <c r="F30" s="60" t="e">
        <f>Part1_DEP_DEVIS!#REF!</f>
        <v>#REF!</v>
      </c>
      <c r="G30" s="60" t="e">
        <f>Part1_DEP_DEVIS!#REF!</f>
        <v>#REF!</v>
      </c>
      <c r="H30" s="60" t="e">
        <f>Part1_DEP_DEVIS!#REF!</f>
        <v>#REF!</v>
      </c>
      <c r="I30" s="60" t="e">
        <f>Part1_DEP_DEVIS!#REF!</f>
        <v>#REF!</v>
      </c>
      <c r="J30" s="60" t="e">
        <f>Part1_DEP_DEVIS!#REF!</f>
        <v>#REF!</v>
      </c>
      <c r="K30" s="60" t="e">
        <f>Part1_DEP_DEVIS!#REF!</f>
        <v>#REF!</v>
      </c>
      <c r="L30" s="60" t="e">
        <f>Part1_DEP_DEVIS!#REF!</f>
        <v>#REF!</v>
      </c>
      <c r="M30" s="60" t="e">
        <f>Part1_DEP_DEVIS!#REF!</f>
        <v>#REF!</v>
      </c>
      <c r="N30" s="60" t="e">
        <f>Part1_DEP_DEVIS!#REF!</f>
        <v>#REF!</v>
      </c>
      <c r="O30" s="60" t="e">
        <f>Part1_DEP_DEVIS!#REF!</f>
        <v>#REF!</v>
      </c>
      <c r="P30" s="60" t="e">
        <f>Part1_DEP_DEVIS!#REF!</f>
        <v>#REF!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20"/>
      <c r="AD30" s="13">
        <f t="shared" si="0"/>
        <v>0</v>
      </c>
      <c r="AE30" s="12"/>
      <c r="AF30" s="12"/>
      <c r="AG30" s="12"/>
      <c r="AH30" s="12"/>
      <c r="AI30" s="12"/>
    </row>
    <row r="31" spans="2:35" x14ac:dyDescent="0.3">
      <c r="B31" s="60" t="e">
        <f>Part1_DEP_DEVIS!#REF!</f>
        <v>#REF!</v>
      </c>
      <c r="C31" s="60" t="e">
        <f>Part1_DEP_DEVIS!#REF!</f>
        <v>#REF!</v>
      </c>
      <c r="D31" s="60" t="e">
        <f>Part1_DEP_DEVIS!#REF!</f>
        <v>#REF!</v>
      </c>
      <c r="E31" s="60" t="e">
        <f>Part1_DEP_DEVIS!#REF!</f>
        <v>#REF!</v>
      </c>
      <c r="F31" s="60" t="e">
        <f>Part1_DEP_DEVIS!#REF!</f>
        <v>#REF!</v>
      </c>
      <c r="G31" s="60" t="e">
        <f>Part1_DEP_DEVIS!#REF!</f>
        <v>#REF!</v>
      </c>
      <c r="H31" s="60" t="e">
        <f>Part1_DEP_DEVIS!#REF!</f>
        <v>#REF!</v>
      </c>
      <c r="I31" s="60" t="e">
        <f>Part1_DEP_DEVIS!#REF!</f>
        <v>#REF!</v>
      </c>
      <c r="J31" s="60" t="e">
        <f>Part1_DEP_DEVIS!#REF!</f>
        <v>#REF!</v>
      </c>
      <c r="K31" s="60" t="e">
        <f>Part1_DEP_DEVIS!#REF!</f>
        <v>#REF!</v>
      </c>
      <c r="L31" s="60" t="e">
        <f>Part1_DEP_DEVIS!#REF!</f>
        <v>#REF!</v>
      </c>
      <c r="M31" s="60" t="e">
        <f>Part1_DEP_DEVIS!#REF!</f>
        <v>#REF!</v>
      </c>
      <c r="N31" s="60" t="e">
        <f>Part1_DEP_DEVIS!#REF!</f>
        <v>#REF!</v>
      </c>
      <c r="O31" s="60" t="e">
        <f>Part1_DEP_DEVIS!#REF!</f>
        <v>#REF!</v>
      </c>
      <c r="P31" s="60" t="e">
        <f>Part1_DEP_DEVIS!#REF!</f>
        <v>#REF!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20"/>
      <c r="AD31" s="13">
        <f t="shared" si="0"/>
        <v>0</v>
      </c>
      <c r="AE31" s="12"/>
      <c r="AF31" s="12"/>
      <c r="AG31" s="12"/>
      <c r="AH31" s="12"/>
      <c r="AI31" s="12"/>
    </row>
    <row r="32" spans="2:35" x14ac:dyDescent="0.3">
      <c r="B32" s="60" t="e">
        <f>Part1_DEP_DEVIS!#REF!</f>
        <v>#REF!</v>
      </c>
      <c r="C32" s="60" t="e">
        <f>Part1_DEP_DEVIS!#REF!</f>
        <v>#REF!</v>
      </c>
      <c r="D32" s="60" t="e">
        <f>Part1_DEP_DEVIS!#REF!</f>
        <v>#REF!</v>
      </c>
      <c r="E32" s="60" t="e">
        <f>Part1_DEP_DEVIS!#REF!</f>
        <v>#REF!</v>
      </c>
      <c r="F32" s="60" t="e">
        <f>Part1_DEP_DEVIS!#REF!</f>
        <v>#REF!</v>
      </c>
      <c r="G32" s="60" t="e">
        <f>Part1_DEP_DEVIS!#REF!</f>
        <v>#REF!</v>
      </c>
      <c r="H32" s="60" t="e">
        <f>Part1_DEP_DEVIS!#REF!</f>
        <v>#REF!</v>
      </c>
      <c r="I32" s="60" t="e">
        <f>Part1_DEP_DEVIS!#REF!</f>
        <v>#REF!</v>
      </c>
      <c r="J32" s="60" t="e">
        <f>Part1_DEP_DEVIS!#REF!</f>
        <v>#REF!</v>
      </c>
      <c r="K32" s="60" t="e">
        <f>Part1_DEP_DEVIS!#REF!</f>
        <v>#REF!</v>
      </c>
      <c r="L32" s="60" t="e">
        <f>Part1_DEP_DEVIS!#REF!</f>
        <v>#REF!</v>
      </c>
      <c r="M32" s="60" t="e">
        <f>Part1_DEP_DEVIS!#REF!</f>
        <v>#REF!</v>
      </c>
      <c r="N32" s="60" t="e">
        <f>Part1_DEP_DEVIS!#REF!</f>
        <v>#REF!</v>
      </c>
      <c r="O32" s="60" t="e">
        <f>Part1_DEP_DEVIS!#REF!</f>
        <v>#REF!</v>
      </c>
      <c r="P32" s="60" t="e">
        <f>Part1_DEP_DEVIS!#REF!</f>
        <v>#REF!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20"/>
      <c r="AD32" s="13">
        <f t="shared" si="0"/>
        <v>0</v>
      </c>
      <c r="AE32" s="12"/>
      <c r="AF32" s="12"/>
      <c r="AG32" s="12"/>
      <c r="AH32" s="12"/>
      <c r="AI32" s="12"/>
    </row>
    <row r="33" spans="2:35" x14ac:dyDescent="0.3">
      <c r="B33" s="60" t="e">
        <f>Part1_DEP_DEVIS!#REF!</f>
        <v>#REF!</v>
      </c>
      <c r="C33" s="60" t="e">
        <f>Part1_DEP_DEVIS!#REF!</f>
        <v>#REF!</v>
      </c>
      <c r="D33" s="60" t="e">
        <f>Part1_DEP_DEVIS!#REF!</f>
        <v>#REF!</v>
      </c>
      <c r="E33" s="60" t="e">
        <f>Part1_DEP_DEVIS!#REF!</f>
        <v>#REF!</v>
      </c>
      <c r="F33" s="60" t="e">
        <f>Part1_DEP_DEVIS!#REF!</f>
        <v>#REF!</v>
      </c>
      <c r="G33" s="60" t="e">
        <f>Part1_DEP_DEVIS!#REF!</f>
        <v>#REF!</v>
      </c>
      <c r="H33" s="60" t="e">
        <f>Part1_DEP_DEVIS!#REF!</f>
        <v>#REF!</v>
      </c>
      <c r="I33" s="60" t="e">
        <f>Part1_DEP_DEVIS!#REF!</f>
        <v>#REF!</v>
      </c>
      <c r="J33" s="60" t="e">
        <f>Part1_DEP_DEVIS!#REF!</f>
        <v>#REF!</v>
      </c>
      <c r="K33" s="60" t="e">
        <f>Part1_DEP_DEVIS!#REF!</f>
        <v>#REF!</v>
      </c>
      <c r="L33" s="60" t="e">
        <f>Part1_DEP_DEVIS!#REF!</f>
        <v>#REF!</v>
      </c>
      <c r="M33" s="60" t="e">
        <f>Part1_DEP_DEVIS!#REF!</f>
        <v>#REF!</v>
      </c>
      <c r="N33" s="60" t="e">
        <f>Part1_DEP_DEVIS!#REF!</f>
        <v>#REF!</v>
      </c>
      <c r="O33" s="60" t="e">
        <f>Part1_DEP_DEVIS!#REF!</f>
        <v>#REF!</v>
      </c>
      <c r="P33" s="60" t="e">
        <f>Part1_DEP_DEVIS!#REF!</f>
        <v>#REF!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20"/>
      <c r="AD33" s="13">
        <f t="shared" si="0"/>
        <v>0</v>
      </c>
      <c r="AE33" s="12"/>
      <c r="AF33" s="12"/>
      <c r="AG33" s="12"/>
      <c r="AH33" s="12"/>
      <c r="AI33" s="12"/>
    </row>
    <row r="34" spans="2:35" x14ac:dyDescent="0.3">
      <c r="B34" s="60" t="e">
        <f>Part1_DEP_DEVIS!#REF!</f>
        <v>#REF!</v>
      </c>
      <c r="C34" s="60" t="e">
        <f>Part1_DEP_DEVIS!#REF!</f>
        <v>#REF!</v>
      </c>
      <c r="D34" s="60" t="e">
        <f>Part1_DEP_DEVIS!#REF!</f>
        <v>#REF!</v>
      </c>
      <c r="E34" s="60" t="e">
        <f>Part1_DEP_DEVIS!#REF!</f>
        <v>#REF!</v>
      </c>
      <c r="F34" s="60" t="e">
        <f>Part1_DEP_DEVIS!#REF!</f>
        <v>#REF!</v>
      </c>
      <c r="G34" s="60" t="e">
        <f>Part1_DEP_DEVIS!#REF!</f>
        <v>#REF!</v>
      </c>
      <c r="H34" s="60" t="e">
        <f>Part1_DEP_DEVIS!#REF!</f>
        <v>#REF!</v>
      </c>
      <c r="I34" s="60" t="e">
        <f>Part1_DEP_DEVIS!#REF!</f>
        <v>#REF!</v>
      </c>
      <c r="J34" s="60" t="e">
        <f>Part1_DEP_DEVIS!#REF!</f>
        <v>#REF!</v>
      </c>
      <c r="K34" s="60" t="e">
        <f>Part1_DEP_DEVIS!#REF!</f>
        <v>#REF!</v>
      </c>
      <c r="L34" s="60" t="e">
        <f>Part1_DEP_DEVIS!#REF!</f>
        <v>#REF!</v>
      </c>
      <c r="M34" s="60" t="e">
        <f>Part1_DEP_DEVIS!#REF!</f>
        <v>#REF!</v>
      </c>
      <c r="N34" s="60" t="e">
        <f>Part1_DEP_DEVIS!#REF!</f>
        <v>#REF!</v>
      </c>
      <c r="O34" s="60" t="e">
        <f>Part1_DEP_DEVIS!#REF!</f>
        <v>#REF!</v>
      </c>
      <c r="P34" s="60" t="e">
        <f>Part1_DEP_DEVIS!#REF!</f>
        <v>#REF!</v>
      </c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20"/>
      <c r="AD34" s="13">
        <f t="shared" si="0"/>
        <v>0</v>
      </c>
      <c r="AE34" s="12"/>
      <c r="AF34" s="12"/>
      <c r="AG34" s="12"/>
      <c r="AH34" s="12"/>
      <c r="AI34" s="12"/>
    </row>
    <row r="35" spans="2:35" x14ac:dyDescent="0.3">
      <c r="B35" s="60" t="e">
        <f>Part1_DEP_DEVIS!#REF!</f>
        <v>#REF!</v>
      </c>
      <c r="C35" s="60" t="e">
        <f>Part1_DEP_DEVIS!#REF!</f>
        <v>#REF!</v>
      </c>
      <c r="D35" s="60" t="e">
        <f>Part1_DEP_DEVIS!#REF!</f>
        <v>#REF!</v>
      </c>
      <c r="E35" s="60" t="e">
        <f>Part1_DEP_DEVIS!#REF!</f>
        <v>#REF!</v>
      </c>
      <c r="F35" s="60" t="e">
        <f>Part1_DEP_DEVIS!#REF!</f>
        <v>#REF!</v>
      </c>
      <c r="G35" s="60" t="e">
        <f>Part1_DEP_DEVIS!#REF!</f>
        <v>#REF!</v>
      </c>
      <c r="H35" s="60" t="e">
        <f>Part1_DEP_DEVIS!#REF!</f>
        <v>#REF!</v>
      </c>
      <c r="I35" s="60" t="e">
        <f>Part1_DEP_DEVIS!#REF!</f>
        <v>#REF!</v>
      </c>
      <c r="J35" s="60" t="e">
        <f>Part1_DEP_DEVIS!#REF!</f>
        <v>#REF!</v>
      </c>
      <c r="K35" s="60" t="e">
        <f>Part1_DEP_DEVIS!#REF!</f>
        <v>#REF!</v>
      </c>
      <c r="L35" s="60" t="e">
        <f>Part1_DEP_DEVIS!#REF!</f>
        <v>#REF!</v>
      </c>
      <c r="M35" s="60" t="e">
        <f>Part1_DEP_DEVIS!#REF!</f>
        <v>#REF!</v>
      </c>
      <c r="N35" s="60" t="e">
        <f>Part1_DEP_DEVIS!#REF!</f>
        <v>#REF!</v>
      </c>
      <c r="O35" s="60" t="e">
        <f>Part1_DEP_DEVIS!#REF!</f>
        <v>#REF!</v>
      </c>
      <c r="P35" s="60" t="e">
        <f>Part1_DEP_DEVIS!#REF!</f>
        <v>#REF!</v>
      </c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20"/>
      <c r="AD35" s="13">
        <f t="shared" si="0"/>
        <v>0</v>
      </c>
      <c r="AE35" s="12"/>
      <c r="AF35" s="12"/>
      <c r="AG35" s="12"/>
      <c r="AH35" s="12"/>
      <c r="AI35" s="12"/>
    </row>
    <row r="36" spans="2:35" x14ac:dyDescent="0.3">
      <c r="B36" s="60" t="e">
        <f>Part1_DEP_DEVIS!#REF!</f>
        <v>#REF!</v>
      </c>
      <c r="C36" s="60" t="e">
        <f>Part1_DEP_DEVIS!#REF!</f>
        <v>#REF!</v>
      </c>
      <c r="D36" s="60" t="e">
        <f>Part1_DEP_DEVIS!#REF!</f>
        <v>#REF!</v>
      </c>
      <c r="E36" s="60" t="e">
        <f>Part1_DEP_DEVIS!#REF!</f>
        <v>#REF!</v>
      </c>
      <c r="F36" s="60" t="e">
        <f>Part1_DEP_DEVIS!#REF!</f>
        <v>#REF!</v>
      </c>
      <c r="G36" s="60" t="e">
        <f>Part1_DEP_DEVIS!#REF!</f>
        <v>#REF!</v>
      </c>
      <c r="H36" s="60" t="e">
        <f>Part1_DEP_DEVIS!#REF!</f>
        <v>#REF!</v>
      </c>
      <c r="I36" s="60" t="e">
        <f>Part1_DEP_DEVIS!#REF!</f>
        <v>#REF!</v>
      </c>
      <c r="J36" s="60" t="e">
        <f>Part1_DEP_DEVIS!#REF!</f>
        <v>#REF!</v>
      </c>
      <c r="K36" s="60" t="e">
        <f>Part1_DEP_DEVIS!#REF!</f>
        <v>#REF!</v>
      </c>
      <c r="L36" s="60" t="e">
        <f>Part1_DEP_DEVIS!#REF!</f>
        <v>#REF!</v>
      </c>
      <c r="M36" s="60" t="e">
        <f>Part1_DEP_DEVIS!#REF!</f>
        <v>#REF!</v>
      </c>
      <c r="N36" s="60" t="e">
        <f>Part1_DEP_DEVIS!#REF!</f>
        <v>#REF!</v>
      </c>
      <c r="O36" s="60" t="e">
        <f>Part1_DEP_DEVIS!#REF!</f>
        <v>#REF!</v>
      </c>
      <c r="P36" s="60" t="e">
        <f>Part1_DEP_DEVIS!#REF!</f>
        <v>#REF!</v>
      </c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20"/>
      <c r="AD36" s="13">
        <f t="shared" si="0"/>
        <v>0</v>
      </c>
      <c r="AE36" s="12"/>
      <c r="AF36" s="12"/>
      <c r="AG36" s="12"/>
      <c r="AH36" s="12"/>
      <c r="AI36" s="12"/>
    </row>
    <row r="37" spans="2:35" x14ac:dyDescent="0.3">
      <c r="B37" s="60" t="e">
        <f>Part1_DEP_DEVIS!#REF!</f>
        <v>#REF!</v>
      </c>
      <c r="C37" s="60" t="e">
        <f>Part1_DEP_DEVIS!#REF!</f>
        <v>#REF!</v>
      </c>
      <c r="D37" s="60" t="e">
        <f>Part1_DEP_DEVIS!#REF!</f>
        <v>#REF!</v>
      </c>
      <c r="E37" s="60" t="e">
        <f>Part1_DEP_DEVIS!#REF!</f>
        <v>#REF!</v>
      </c>
      <c r="F37" s="60" t="e">
        <f>Part1_DEP_DEVIS!#REF!</f>
        <v>#REF!</v>
      </c>
      <c r="G37" s="60" t="e">
        <f>Part1_DEP_DEVIS!#REF!</f>
        <v>#REF!</v>
      </c>
      <c r="H37" s="60" t="e">
        <f>Part1_DEP_DEVIS!#REF!</f>
        <v>#REF!</v>
      </c>
      <c r="I37" s="60" t="e">
        <f>Part1_DEP_DEVIS!#REF!</f>
        <v>#REF!</v>
      </c>
      <c r="J37" s="60" t="e">
        <f>Part1_DEP_DEVIS!#REF!</f>
        <v>#REF!</v>
      </c>
      <c r="K37" s="60" t="e">
        <f>Part1_DEP_DEVIS!#REF!</f>
        <v>#REF!</v>
      </c>
      <c r="L37" s="60" t="e">
        <f>Part1_DEP_DEVIS!#REF!</f>
        <v>#REF!</v>
      </c>
      <c r="M37" s="60" t="e">
        <f>Part1_DEP_DEVIS!#REF!</f>
        <v>#REF!</v>
      </c>
      <c r="N37" s="60" t="e">
        <f>Part1_DEP_DEVIS!#REF!</f>
        <v>#REF!</v>
      </c>
      <c r="O37" s="60" t="e">
        <f>Part1_DEP_DEVIS!#REF!</f>
        <v>#REF!</v>
      </c>
      <c r="P37" s="60" t="e">
        <f>Part1_DEP_DEVIS!#REF!</f>
        <v>#REF!</v>
      </c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20"/>
      <c r="AD37" s="13">
        <f t="shared" si="0"/>
        <v>0</v>
      </c>
      <c r="AE37" s="12"/>
      <c r="AF37" s="12"/>
      <c r="AG37" s="12"/>
      <c r="AH37" s="12"/>
      <c r="AI37" s="12"/>
    </row>
    <row r="38" spans="2:35" x14ac:dyDescent="0.3">
      <c r="B38" s="60" t="e">
        <f>Part1_DEP_DEVIS!#REF!</f>
        <v>#REF!</v>
      </c>
      <c r="C38" s="60" t="e">
        <f>Part1_DEP_DEVIS!#REF!</f>
        <v>#REF!</v>
      </c>
      <c r="D38" s="60" t="e">
        <f>Part1_DEP_DEVIS!#REF!</f>
        <v>#REF!</v>
      </c>
      <c r="E38" s="60" t="e">
        <f>Part1_DEP_DEVIS!#REF!</f>
        <v>#REF!</v>
      </c>
      <c r="F38" s="60" t="e">
        <f>Part1_DEP_DEVIS!#REF!</f>
        <v>#REF!</v>
      </c>
      <c r="G38" s="60" t="e">
        <f>Part1_DEP_DEVIS!#REF!</f>
        <v>#REF!</v>
      </c>
      <c r="H38" s="60" t="e">
        <f>Part1_DEP_DEVIS!#REF!</f>
        <v>#REF!</v>
      </c>
      <c r="I38" s="60" t="e">
        <f>Part1_DEP_DEVIS!#REF!</f>
        <v>#REF!</v>
      </c>
      <c r="J38" s="60" t="e">
        <f>Part1_DEP_DEVIS!#REF!</f>
        <v>#REF!</v>
      </c>
      <c r="K38" s="60" t="e">
        <f>Part1_DEP_DEVIS!#REF!</f>
        <v>#REF!</v>
      </c>
      <c r="L38" s="60" t="e">
        <f>Part1_DEP_DEVIS!#REF!</f>
        <v>#REF!</v>
      </c>
      <c r="M38" s="60" t="e">
        <f>Part1_DEP_DEVIS!#REF!</f>
        <v>#REF!</v>
      </c>
      <c r="N38" s="60" t="e">
        <f>Part1_DEP_DEVIS!#REF!</f>
        <v>#REF!</v>
      </c>
      <c r="O38" s="60" t="e">
        <f>Part1_DEP_DEVIS!#REF!</f>
        <v>#REF!</v>
      </c>
      <c r="P38" s="60" t="e">
        <f>Part1_DEP_DEVIS!#REF!</f>
        <v>#REF!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20"/>
      <c r="AD38" s="13">
        <f t="shared" si="0"/>
        <v>0</v>
      </c>
      <c r="AE38" s="12"/>
      <c r="AF38" s="12"/>
      <c r="AG38" s="12"/>
      <c r="AH38" s="12"/>
      <c r="AI38" s="12"/>
    </row>
    <row r="39" spans="2:35" x14ac:dyDescent="0.3">
      <c r="B39" s="60" t="e">
        <f>Part1_DEP_DEVIS!#REF!</f>
        <v>#REF!</v>
      </c>
      <c r="C39" s="60" t="e">
        <f>Part1_DEP_DEVIS!#REF!</f>
        <v>#REF!</v>
      </c>
      <c r="D39" s="60" t="e">
        <f>Part1_DEP_DEVIS!#REF!</f>
        <v>#REF!</v>
      </c>
      <c r="E39" s="60" t="e">
        <f>Part1_DEP_DEVIS!#REF!</f>
        <v>#REF!</v>
      </c>
      <c r="F39" s="60" t="e">
        <f>Part1_DEP_DEVIS!#REF!</f>
        <v>#REF!</v>
      </c>
      <c r="G39" s="60" t="e">
        <f>Part1_DEP_DEVIS!#REF!</f>
        <v>#REF!</v>
      </c>
      <c r="H39" s="60" t="e">
        <f>Part1_DEP_DEVIS!#REF!</f>
        <v>#REF!</v>
      </c>
      <c r="I39" s="60" t="e">
        <f>Part1_DEP_DEVIS!#REF!</f>
        <v>#REF!</v>
      </c>
      <c r="J39" s="60" t="e">
        <f>Part1_DEP_DEVIS!#REF!</f>
        <v>#REF!</v>
      </c>
      <c r="K39" s="60" t="e">
        <f>Part1_DEP_DEVIS!#REF!</f>
        <v>#REF!</v>
      </c>
      <c r="L39" s="60" t="e">
        <f>Part1_DEP_DEVIS!#REF!</f>
        <v>#REF!</v>
      </c>
      <c r="M39" s="60" t="e">
        <f>Part1_DEP_DEVIS!#REF!</f>
        <v>#REF!</v>
      </c>
      <c r="N39" s="60" t="e">
        <f>Part1_DEP_DEVIS!#REF!</f>
        <v>#REF!</v>
      </c>
      <c r="O39" s="60" t="e">
        <f>Part1_DEP_DEVIS!#REF!</f>
        <v>#REF!</v>
      </c>
      <c r="P39" s="60" t="e">
        <f>Part1_DEP_DEVIS!#REF!</f>
        <v>#REF!</v>
      </c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20"/>
      <c r="AD39" s="13">
        <f t="shared" si="0"/>
        <v>0</v>
      </c>
      <c r="AE39" s="12"/>
      <c r="AF39" s="12"/>
      <c r="AG39" s="12"/>
      <c r="AH39" s="12"/>
      <c r="AI39" s="12"/>
    </row>
    <row r="40" spans="2:35" x14ac:dyDescent="0.3">
      <c r="B40" s="60" t="e">
        <f>Part1_DEP_DEVIS!#REF!</f>
        <v>#REF!</v>
      </c>
      <c r="C40" s="60" t="e">
        <f>Part1_DEP_DEVIS!#REF!</f>
        <v>#REF!</v>
      </c>
      <c r="D40" s="60" t="e">
        <f>Part1_DEP_DEVIS!#REF!</f>
        <v>#REF!</v>
      </c>
      <c r="E40" s="60" t="e">
        <f>Part1_DEP_DEVIS!#REF!</f>
        <v>#REF!</v>
      </c>
      <c r="F40" s="60" t="e">
        <f>Part1_DEP_DEVIS!#REF!</f>
        <v>#REF!</v>
      </c>
      <c r="G40" s="60" t="e">
        <f>Part1_DEP_DEVIS!#REF!</f>
        <v>#REF!</v>
      </c>
      <c r="H40" s="60" t="e">
        <f>Part1_DEP_DEVIS!#REF!</f>
        <v>#REF!</v>
      </c>
      <c r="I40" s="60" t="e">
        <f>Part1_DEP_DEVIS!#REF!</f>
        <v>#REF!</v>
      </c>
      <c r="J40" s="60" t="e">
        <f>Part1_DEP_DEVIS!#REF!</f>
        <v>#REF!</v>
      </c>
      <c r="K40" s="60" t="e">
        <f>Part1_DEP_DEVIS!#REF!</f>
        <v>#REF!</v>
      </c>
      <c r="L40" s="60" t="e">
        <f>Part1_DEP_DEVIS!#REF!</f>
        <v>#REF!</v>
      </c>
      <c r="M40" s="60" t="e">
        <f>Part1_DEP_DEVIS!#REF!</f>
        <v>#REF!</v>
      </c>
      <c r="N40" s="60" t="e">
        <f>Part1_DEP_DEVIS!#REF!</f>
        <v>#REF!</v>
      </c>
      <c r="O40" s="60" t="e">
        <f>Part1_DEP_DEVIS!#REF!</f>
        <v>#REF!</v>
      </c>
      <c r="P40" s="60" t="e">
        <f>Part1_DEP_DEVIS!#REF!</f>
        <v>#REF!</v>
      </c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20"/>
      <c r="AD40" s="13">
        <f t="shared" si="0"/>
        <v>0</v>
      </c>
      <c r="AE40" s="12"/>
      <c r="AF40" s="12"/>
      <c r="AG40" s="12"/>
      <c r="AH40" s="12"/>
      <c r="AI40" s="12"/>
    </row>
    <row r="41" spans="2:35" x14ac:dyDescent="0.3">
      <c r="B41" s="60" t="e">
        <f>Part1_DEP_DEVIS!#REF!</f>
        <v>#REF!</v>
      </c>
      <c r="C41" s="60" t="e">
        <f>Part1_DEP_DEVIS!#REF!</f>
        <v>#REF!</v>
      </c>
      <c r="D41" s="60" t="e">
        <f>Part1_DEP_DEVIS!#REF!</f>
        <v>#REF!</v>
      </c>
      <c r="E41" s="60" t="e">
        <f>Part1_DEP_DEVIS!#REF!</f>
        <v>#REF!</v>
      </c>
      <c r="F41" s="60" t="e">
        <f>Part1_DEP_DEVIS!#REF!</f>
        <v>#REF!</v>
      </c>
      <c r="G41" s="60" t="e">
        <f>Part1_DEP_DEVIS!#REF!</f>
        <v>#REF!</v>
      </c>
      <c r="H41" s="60" t="e">
        <f>Part1_DEP_DEVIS!#REF!</f>
        <v>#REF!</v>
      </c>
      <c r="I41" s="60" t="e">
        <f>Part1_DEP_DEVIS!#REF!</f>
        <v>#REF!</v>
      </c>
      <c r="J41" s="60" t="e">
        <f>Part1_DEP_DEVIS!#REF!</f>
        <v>#REF!</v>
      </c>
      <c r="K41" s="60" t="e">
        <f>Part1_DEP_DEVIS!#REF!</f>
        <v>#REF!</v>
      </c>
      <c r="L41" s="60" t="e">
        <f>Part1_DEP_DEVIS!#REF!</f>
        <v>#REF!</v>
      </c>
      <c r="M41" s="60" t="e">
        <f>Part1_DEP_DEVIS!#REF!</f>
        <v>#REF!</v>
      </c>
      <c r="N41" s="60" t="e">
        <f>Part1_DEP_DEVIS!#REF!</f>
        <v>#REF!</v>
      </c>
      <c r="O41" s="60" t="e">
        <f>Part1_DEP_DEVIS!#REF!</f>
        <v>#REF!</v>
      </c>
      <c r="P41" s="60" t="e">
        <f>Part1_DEP_DEVIS!#REF!</f>
        <v>#REF!</v>
      </c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20"/>
      <c r="AD41" s="13">
        <f t="shared" si="0"/>
        <v>0</v>
      </c>
      <c r="AE41" s="12"/>
      <c r="AF41" s="12"/>
      <c r="AG41" s="12"/>
      <c r="AH41" s="12"/>
      <c r="AI41" s="12"/>
    </row>
    <row r="42" spans="2:35" x14ac:dyDescent="0.3">
      <c r="B42" s="60" t="e">
        <f>Part1_DEP_DEVIS!#REF!</f>
        <v>#REF!</v>
      </c>
      <c r="C42" s="60" t="e">
        <f>Part1_DEP_DEVIS!#REF!</f>
        <v>#REF!</v>
      </c>
      <c r="D42" s="60" t="e">
        <f>Part1_DEP_DEVIS!#REF!</f>
        <v>#REF!</v>
      </c>
      <c r="E42" s="60" t="e">
        <f>Part1_DEP_DEVIS!#REF!</f>
        <v>#REF!</v>
      </c>
      <c r="F42" s="60" t="e">
        <f>Part1_DEP_DEVIS!#REF!</f>
        <v>#REF!</v>
      </c>
      <c r="G42" s="60" t="e">
        <f>Part1_DEP_DEVIS!#REF!</f>
        <v>#REF!</v>
      </c>
      <c r="H42" s="60" t="e">
        <f>Part1_DEP_DEVIS!#REF!</f>
        <v>#REF!</v>
      </c>
      <c r="I42" s="60" t="e">
        <f>Part1_DEP_DEVIS!#REF!</f>
        <v>#REF!</v>
      </c>
      <c r="J42" s="60" t="e">
        <f>Part1_DEP_DEVIS!#REF!</f>
        <v>#REF!</v>
      </c>
      <c r="K42" s="60" t="e">
        <f>Part1_DEP_DEVIS!#REF!</f>
        <v>#REF!</v>
      </c>
      <c r="L42" s="60" t="e">
        <f>Part1_DEP_DEVIS!#REF!</f>
        <v>#REF!</v>
      </c>
      <c r="M42" s="60" t="e">
        <f>Part1_DEP_DEVIS!#REF!</f>
        <v>#REF!</v>
      </c>
      <c r="N42" s="60" t="e">
        <f>Part1_DEP_DEVIS!#REF!</f>
        <v>#REF!</v>
      </c>
      <c r="O42" s="60" t="e">
        <f>Part1_DEP_DEVIS!#REF!</f>
        <v>#REF!</v>
      </c>
      <c r="P42" s="60" t="e">
        <f>Part1_DEP_DEVIS!#REF!</f>
        <v>#REF!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20"/>
      <c r="AD42" s="13">
        <f t="shared" si="0"/>
        <v>0</v>
      </c>
      <c r="AE42" s="12"/>
      <c r="AF42" s="12"/>
      <c r="AG42" s="12"/>
      <c r="AH42" s="12"/>
      <c r="AI42" s="12"/>
    </row>
    <row r="43" spans="2:35" x14ac:dyDescent="0.3">
      <c r="B43" s="60" t="e">
        <f>Part1_DEP_DEVIS!#REF!</f>
        <v>#REF!</v>
      </c>
      <c r="C43" s="60" t="e">
        <f>Part1_DEP_DEVIS!#REF!</f>
        <v>#REF!</v>
      </c>
      <c r="D43" s="60" t="e">
        <f>Part1_DEP_DEVIS!#REF!</f>
        <v>#REF!</v>
      </c>
      <c r="E43" s="60" t="e">
        <f>Part1_DEP_DEVIS!#REF!</f>
        <v>#REF!</v>
      </c>
      <c r="F43" s="60" t="e">
        <f>Part1_DEP_DEVIS!#REF!</f>
        <v>#REF!</v>
      </c>
      <c r="G43" s="60" t="e">
        <f>Part1_DEP_DEVIS!#REF!</f>
        <v>#REF!</v>
      </c>
      <c r="H43" s="60" t="e">
        <f>Part1_DEP_DEVIS!#REF!</f>
        <v>#REF!</v>
      </c>
      <c r="I43" s="60" t="e">
        <f>Part1_DEP_DEVIS!#REF!</f>
        <v>#REF!</v>
      </c>
      <c r="J43" s="60" t="e">
        <f>Part1_DEP_DEVIS!#REF!</f>
        <v>#REF!</v>
      </c>
      <c r="K43" s="60" t="e">
        <f>Part1_DEP_DEVIS!#REF!</f>
        <v>#REF!</v>
      </c>
      <c r="L43" s="60" t="e">
        <f>Part1_DEP_DEVIS!#REF!</f>
        <v>#REF!</v>
      </c>
      <c r="M43" s="60" t="e">
        <f>Part1_DEP_DEVIS!#REF!</f>
        <v>#REF!</v>
      </c>
      <c r="N43" s="60" t="e">
        <f>Part1_DEP_DEVIS!#REF!</f>
        <v>#REF!</v>
      </c>
      <c r="O43" s="60" t="e">
        <f>Part1_DEP_DEVIS!#REF!</f>
        <v>#REF!</v>
      </c>
      <c r="P43" s="60" t="e">
        <f>Part1_DEP_DEVIS!#REF!</f>
        <v>#REF!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20"/>
      <c r="AD43" s="13">
        <f t="shared" si="0"/>
        <v>0</v>
      </c>
      <c r="AE43" s="12"/>
      <c r="AF43" s="12"/>
      <c r="AG43" s="12"/>
      <c r="AH43" s="12"/>
      <c r="AI43" s="12"/>
    </row>
    <row r="44" spans="2:35" x14ac:dyDescent="0.3">
      <c r="B44" s="60" t="e">
        <f>Part1_DEP_DEVIS!#REF!</f>
        <v>#REF!</v>
      </c>
      <c r="C44" s="60" t="e">
        <f>Part1_DEP_DEVIS!#REF!</f>
        <v>#REF!</v>
      </c>
      <c r="D44" s="60" t="e">
        <f>Part1_DEP_DEVIS!#REF!</f>
        <v>#REF!</v>
      </c>
      <c r="E44" s="60" t="e">
        <f>Part1_DEP_DEVIS!#REF!</f>
        <v>#REF!</v>
      </c>
      <c r="F44" s="60" t="e">
        <f>Part1_DEP_DEVIS!#REF!</f>
        <v>#REF!</v>
      </c>
      <c r="G44" s="60" t="e">
        <f>Part1_DEP_DEVIS!#REF!</f>
        <v>#REF!</v>
      </c>
      <c r="H44" s="60" t="e">
        <f>Part1_DEP_DEVIS!#REF!</f>
        <v>#REF!</v>
      </c>
      <c r="I44" s="60" t="e">
        <f>Part1_DEP_DEVIS!#REF!</f>
        <v>#REF!</v>
      </c>
      <c r="J44" s="60" t="e">
        <f>Part1_DEP_DEVIS!#REF!</f>
        <v>#REF!</v>
      </c>
      <c r="K44" s="60" t="e">
        <f>Part1_DEP_DEVIS!#REF!</f>
        <v>#REF!</v>
      </c>
      <c r="L44" s="60" t="e">
        <f>Part1_DEP_DEVIS!#REF!</f>
        <v>#REF!</v>
      </c>
      <c r="M44" s="60" t="e">
        <f>Part1_DEP_DEVIS!#REF!</f>
        <v>#REF!</v>
      </c>
      <c r="N44" s="60" t="e">
        <f>Part1_DEP_DEVIS!#REF!</f>
        <v>#REF!</v>
      </c>
      <c r="O44" s="60" t="e">
        <f>Part1_DEP_DEVIS!#REF!</f>
        <v>#REF!</v>
      </c>
      <c r="P44" s="60" t="e">
        <f>Part1_DEP_DEVIS!#REF!</f>
        <v>#REF!</v>
      </c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20"/>
      <c r="AD44" s="13">
        <f t="shared" si="0"/>
        <v>0</v>
      </c>
      <c r="AE44" s="12"/>
      <c r="AF44" s="12"/>
      <c r="AG44" s="12"/>
      <c r="AH44" s="12"/>
      <c r="AI44" s="12"/>
    </row>
    <row r="45" spans="2:35" x14ac:dyDescent="0.3">
      <c r="B45" s="60" t="e">
        <f>Part1_DEP_DEVIS!#REF!</f>
        <v>#REF!</v>
      </c>
      <c r="C45" s="60" t="e">
        <f>Part1_DEP_DEVIS!#REF!</f>
        <v>#REF!</v>
      </c>
      <c r="D45" s="60" t="e">
        <f>Part1_DEP_DEVIS!#REF!</f>
        <v>#REF!</v>
      </c>
      <c r="E45" s="60" t="e">
        <f>Part1_DEP_DEVIS!#REF!</f>
        <v>#REF!</v>
      </c>
      <c r="F45" s="60" t="e">
        <f>Part1_DEP_DEVIS!#REF!</f>
        <v>#REF!</v>
      </c>
      <c r="G45" s="60" t="e">
        <f>Part1_DEP_DEVIS!#REF!</f>
        <v>#REF!</v>
      </c>
      <c r="H45" s="60" t="e">
        <f>Part1_DEP_DEVIS!#REF!</f>
        <v>#REF!</v>
      </c>
      <c r="I45" s="60" t="e">
        <f>Part1_DEP_DEVIS!#REF!</f>
        <v>#REF!</v>
      </c>
      <c r="J45" s="60" t="e">
        <f>Part1_DEP_DEVIS!#REF!</f>
        <v>#REF!</v>
      </c>
      <c r="K45" s="60" t="e">
        <f>Part1_DEP_DEVIS!#REF!</f>
        <v>#REF!</v>
      </c>
      <c r="L45" s="60" t="e">
        <f>Part1_DEP_DEVIS!#REF!</f>
        <v>#REF!</v>
      </c>
      <c r="M45" s="60" t="e">
        <f>Part1_DEP_DEVIS!#REF!</f>
        <v>#REF!</v>
      </c>
      <c r="N45" s="60" t="e">
        <f>Part1_DEP_DEVIS!#REF!</f>
        <v>#REF!</v>
      </c>
      <c r="O45" s="60" t="e">
        <f>Part1_DEP_DEVIS!#REF!</f>
        <v>#REF!</v>
      </c>
      <c r="P45" s="60" t="e">
        <f>Part1_DEP_DEVIS!#REF!</f>
        <v>#REF!</v>
      </c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20"/>
      <c r="AD45" s="13">
        <f t="shared" si="0"/>
        <v>0</v>
      </c>
      <c r="AE45" s="12"/>
      <c r="AF45" s="12"/>
      <c r="AG45" s="12"/>
      <c r="AH45" s="12"/>
      <c r="AI45" s="12"/>
    </row>
    <row r="46" spans="2:35" x14ac:dyDescent="0.3">
      <c r="B46" s="60" t="e">
        <f>Part1_DEP_DEVIS!#REF!</f>
        <v>#REF!</v>
      </c>
      <c r="C46" s="60" t="e">
        <f>Part1_DEP_DEVIS!#REF!</f>
        <v>#REF!</v>
      </c>
      <c r="D46" s="60" t="e">
        <f>Part1_DEP_DEVIS!#REF!</f>
        <v>#REF!</v>
      </c>
      <c r="E46" s="60" t="e">
        <f>Part1_DEP_DEVIS!#REF!</f>
        <v>#REF!</v>
      </c>
      <c r="F46" s="60" t="e">
        <f>Part1_DEP_DEVIS!#REF!</f>
        <v>#REF!</v>
      </c>
      <c r="G46" s="60" t="e">
        <f>Part1_DEP_DEVIS!#REF!</f>
        <v>#REF!</v>
      </c>
      <c r="H46" s="60" t="e">
        <f>Part1_DEP_DEVIS!#REF!</f>
        <v>#REF!</v>
      </c>
      <c r="I46" s="60" t="e">
        <f>Part1_DEP_DEVIS!#REF!</f>
        <v>#REF!</v>
      </c>
      <c r="J46" s="60" t="e">
        <f>Part1_DEP_DEVIS!#REF!</f>
        <v>#REF!</v>
      </c>
      <c r="K46" s="60" t="e">
        <f>Part1_DEP_DEVIS!#REF!</f>
        <v>#REF!</v>
      </c>
      <c r="L46" s="60" t="e">
        <f>Part1_DEP_DEVIS!#REF!</f>
        <v>#REF!</v>
      </c>
      <c r="M46" s="60" t="e">
        <f>Part1_DEP_DEVIS!#REF!</f>
        <v>#REF!</v>
      </c>
      <c r="N46" s="60" t="e">
        <f>Part1_DEP_DEVIS!#REF!</f>
        <v>#REF!</v>
      </c>
      <c r="O46" s="60" t="e">
        <f>Part1_DEP_DEVIS!#REF!</f>
        <v>#REF!</v>
      </c>
      <c r="P46" s="60" t="e">
        <f>Part1_DEP_DEVIS!#REF!</f>
        <v>#REF!</v>
      </c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20"/>
      <c r="AD46" s="13">
        <f t="shared" si="0"/>
        <v>0</v>
      </c>
      <c r="AE46" s="12"/>
      <c r="AF46" s="12"/>
      <c r="AG46" s="12"/>
      <c r="AH46" s="12"/>
      <c r="AI46" s="12"/>
    </row>
    <row r="47" spans="2:35" x14ac:dyDescent="0.3">
      <c r="B47" s="60" t="e">
        <f>Part1_DEP_DEVIS!#REF!</f>
        <v>#REF!</v>
      </c>
      <c r="C47" s="60" t="e">
        <f>Part1_DEP_DEVIS!#REF!</f>
        <v>#REF!</v>
      </c>
      <c r="D47" s="60" t="e">
        <f>Part1_DEP_DEVIS!#REF!</f>
        <v>#REF!</v>
      </c>
      <c r="E47" s="60" t="e">
        <f>Part1_DEP_DEVIS!#REF!</f>
        <v>#REF!</v>
      </c>
      <c r="F47" s="60" t="e">
        <f>Part1_DEP_DEVIS!#REF!</f>
        <v>#REF!</v>
      </c>
      <c r="G47" s="60" t="e">
        <f>Part1_DEP_DEVIS!#REF!</f>
        <v>#REF!</v>
      </c>
      <c r="H47" s="60" t="e">
        <f>Part1_DEP_DEVIS!#REF!</f>
        <v>#REF!</v>
      </c>
      <c r="I47" s="60" t="e">
        <f>Part1_DEP_DEVIS!#REF!</f>
        <v>#REF!</v>
      </c>
      <c r="J47" s="60" t="e">
        <f>Part1_DEP_DEVIS!#REF!</f>
        <v>#REF!</v>
      </c>
      <c r="K47" s="60" t="e">
        <f>Part1_DEP_DEVIS!#REF!</f>
        <v>#REF!</v>
      </c>
      <c r="L47" s="60" t="e">
        <f>Part1_DEP_DEVIS!#REF!</f>
        <v>#REF!</v>
      </c>
      <c r="M47" s="60" t="e">
        <f>Part1_DEP_DEVIS!#REF!</f>
        <v>#REF!</v>
      </c>
      <c r="N47" s="60" t="e">
        <f>Part1_DEP_DEVIS!#REF!</f>
        <v>#REF!</v>
      </c>
      <c r="O47" s="60" t="e">
        <f>Part1_DEP_DEVIS!#REF!</f>
        <v>#REF!</v>
      </c>
      <c r="P47" s="60" t="e">
        <f>Part1_DEP_DEVIS!#REF!</f>
        <v>#REF!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20"/>
      <c r="AD47" s="13">
        <f t="shared" si="0"/>
        <v>0</v>
      </c>
      <c r="AE47" s="12"/>
      <c r="AF47" s="12"/>
      <c r="AG47" s="12"/>
      <c r="AH47" s="12"/>
      <c r="AI47" s="12"/>
    </row>
    <row r="48" spans="2:35" x14ac:dyDescent="0.3">
      <c r="B48" s="60" t="e">
        <f>Part1_DEP_DEVIS!#REF!</f>
        <v>#REF!</v>
      </c>
      <c r="C48" s="60" t="e">
        <f>Part1_DEP_DEVIS!#REF!</f>
        <v>#REF!</v>
      </c>
      <c r="D48" s="60" t="e">
        <f>Part1_DEP_DEVIS!#REF!</f>
        <v>#REF!</v>
      </c>
      <c r="E48" s="60" t="e">
        <f>Part1_DEP_DEVIS!#REF!</f>
        <v>#REF!</v>
      </c>
      <c r="F48" s="60" t="e">
        <f>Part1_DEP_DEVIS!#REF!</f>
        <v>#REF!</v>
      </c>
      <c r="G48" s="60" t="e">
        <f>Part1_DEP_DEVIS!#REF!</f>
        <v>#REF!</v>
      </c>
      <c r="H48" s="60" t="e">
        <f>Part1_DEP_DEVIS!#REF!</f>
        <v>#REF!</v>
      </c>
      <c r="I48" s="60" t="e">
        <f>Part1_DEP_DEVIS!#REF!</f>
        <v>#REF!</v>
      </c>
      <c r="J48" s="60" t="e">
        <f>Part1_DEP_DEVIS!#REF!</f>
        <v>#REF!</v>
      </c>
      <c r="K48" s="60" t="e">
        <f>Part1_DEP_DEVIS!#REF!</f>
        <v>#REF!</v>
      </c>
      <c r="L48" s="60" t="e">
        <f>Part1_DEP_DEVIS!#REF!</f>
        <v>#REF!</v>
      </c>
      <c r="M48" s="60" t="e">
        <f>Part1_DEP_DEVIS!#REF!</f>
        <v>#REF!</v>
      </c>
      <c r="N48" s="60" t="e">
        <f>Part1_DEP_DEVIS!#REF!</f>
        <v>#REF!</v>
      </c>
      <c r="O48" s="60" t="e">
        <f>Part1_DEP_DEVIS!#REF!</f>
        <v>#REF!</v>
      </c>
      <c r="P48" s="60" t="e">
        <f>Part1_DEP_DEVIS!#REF!</f>
        <v>#REF!</v>
      </c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20"/>
      <c r="AD48" s="13">
        <f t="shared" si="0"/>
        <v>0</v>
      </c>
      <c r="AE48" s="12"/>
      <c r="AF48" s="12"/>
      <c r="AG48" s="12"/>
      <c r="AH48" s="12"/>
      <c r="AI48" s="12"/>
    </row>
    <row r="49" spans="2:35" x14ac:dyDescent="0.3">
      <c r="B49" s="60" t="e">
        <f>Part1_DEP_DEVIS!#REF!</f>
        <v>#REF!</v>
      </c>
      <c r="C49" s="60" t="e">
        <f>Part1_DEP_DEVIS!#REF!</f>
        <v>#REF!</v>
      </c>
      <c r="D49" s="60" t="e">
        <f>Part1_DEP_DEVIS!#REF!</f>
        <v>#REF!</v>
      </c>
      <c r="E49" s="60" t="e">
        <f>Part1_DEP_DEVIS!#REF!</f>
        <v>#REF!</v>
      </c>
      <c r="F49" s="60" t="e">
        <f>Part1_DEP_DEVIS!#REF!</f>
        <v>#REF!</v>
      </c>
      <c r="G49" s="60" t="e">
        <f>Part1_DEP_DEVIS!#REF!</f>
        <v>#REF!</v>
      </c>
      <c r="H49" s="60" t="e">
        <f>Part1_DEP_DEVIS!#REF!</f>
        <v>#REF!</v>
      </c>
      <c r="I49" s="60" t="e">
        <f>Part1_DEP_DEVIS!#REF!</f>
        <v>#REF!</v>
      </c>
      <c r="J49" s="60" t="e">
        <f>Part1_DEP_DEVIS!#REF!</f>
        <v>#REF!</v>
      </c>
      <c r="K49" s="60" t="e">
        <f>Part1_DEP_DEVIS!#REF!</f>
        <v>#REF!</v>
      </c>
      <c r="L49" s="60" t="e">
        <f>Part1_DEP_DEVIS!#REF!</f>
        <v>#REF!</v>
      </c>
      <c r="M49" s="60" t="e">
        <f>Part1_DEP_DEVIS!#REF!</f>
        <v>#REF!</v>
      </c>
      <c r="N49" s="60" t="e">
        <f>Part1_DEP_DEVIS!#REF!</f>
        <v>#REF!</v>
      </c>
      <c r="O49" s="60" t="e">
        <f>Part1_DEP_DEVIS!#REF!</f>
        <v>#REF!</v>
      </c>
      <c r="P49" s="60" t="e">
        <f>Part1_DEP_DEVIS!#REF!</f>
        <v>#REF!</v>
      </c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20"/>
      <c r="AD49" s="13">
        <f t="shared" si="0"/>
        <v>0</v>
      </c>
      <c r="AE49" s="12"/>
      <c r="AF49" s="12"/>
      <c r="AG49" s="12"/>
      <c r="AH49" s="12"/>
      <c r="AI49" s="12"/>
    </row>
    <row r="50" spans="2:35" x14ac:dyDescent="0.3">
      <c r="B50" s="60" t="e">
        <f>Part1_DEP_DEVIS!#REF!</f>
        <v>#REF!</v>
      </c>
      <c r="C50" s="60" t="e">
        <f>Part1_DEP_DEVIS!#REF!</f>
        <v>#REF!</v>
      </c>
      <c r="D50" s="60" t="e">
        <f>Part1_DEP_DEVIS!#REF!</f>
        <v>#REF!</v>
      </c>
      <c r="E50" s="60" t="e">
        <f>Part1_DEP_DEVIS!#REF!</f>
        <v>#REF!</v>
      </c>
      <c r="F50" s="60" t="e">
        <f>Part1_DEP_DEVIS!#REF!</f>
        <v>#REF!</v>
      </c>
      <c r="G50" s="60" t="e">
        <f>Part1_DEP_DEVIS!#REF!</f>
        <v>#REF!</v>
      </c>
      <c r="H50" s="60" t="e">
        <f>Part1_DEP_DEVIS!#REF!</f>
        <v>#REF!</v>
      </c>
      <c r="I50" s="60" t="e">
        <f>Part1_DEP_DEVIS!#REF!</f>
        <v>#REF!</v>
      </c>
      <c r="J50" s="60" t="e">
        <f>Part1_DEP_DEVIS!#REF!</f>
        <v>#REF!</v>
      </c>
      <c r="K50" s="60" t="e">
        <f>Part1_DEP_DEVIS!#REF!</f>
        <v>#REF!</v>
      </c>
      <c r="L50" s="60" t="e">
        <f>Part1_DEP_DEVIS!#REF!</f>
        <v>#REF!</v>
      </c>
      <c r="M50" s="60" t="e">
        <f>Part1_DEP_DEVIS!#REF!</f>
        <v>#REF!</v>
      </c>
      <c r="N50" s="60" t="e">
        <f>Part1_DEP_DEVIS!#REF!</f>
        <v>#REF!</v>
      </c>
      <c r="O50" s="60" t="e">
        <f>Part1_DEP_DEVIS!#REF!</f>
        <v>#REF!</v>
      </c>
      <c r="P50" s="60" t="e">
        <f>Part1_DEP_DEVIS!#REF!</f>
        <v>#REF!</v>
      </c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20"/>
      <c r="AD50" s="13">
        <f t="shared" si="0"/>
        <v>0</v>
      </c>
      <c r="AE50" s="12"/>
      <c r="AF50" s="12"/>
      <c r="AG50" s="12"/>
      <c r="AH50" s="12"/>
      <c r="AI50" s="12"/>
    </row>
    <row r="51" spans="2:35" x14ac:dyDescent="0.3">
      <c r="B51" s="60" t="e">
        <f>Part1_DEP_DEVIS!#REF!</f>
        <v>#REF!</v>
      </c>
      <c r="C51" s="60" t="e">
        <f>Part1_DEP_DEVIS!#REF!</f>
        <v>#REF!</v>
      </c>
      <c r="D51" s="60" t="e">
        <f>Part1_DEP_DEVIS!#REF!</f>
        <v>#REF!</v>
      </c>
      <c r="E51" s="60" t="e">
        <f>Part1_DEP_DEVIS!#REF!</f>
        <v>#REF!</v>
      </c>
      <c r="F51" s="60" t="e">
        <f>Part1_DEP_DEVIS!#REF!</f>
        <v>#REF!</v>
      </c>
      <c r="G51" s="60" t="e">
        <f>Part1_DEP_DEVIS!#REF!</f>
        <v>#REF!</v>
      </c>
      <c r="H51" s="60" t="e">
        <f>Part1_DEP_DEVIS!#REF!</f>
        <v>#REF!</v>
      </c>
      <c r="I51" s="60" t="e">
        <f>Part1_DEP_DEVIS!#REF!</f>
        <v>#REF!</v>
      </c>
      <c r="J51" s="60" t="e">
        <f>Part1_DEP_DEVIS!#REF!</f>
        <v>#REF!</v>
      </c>
      <c r="K51" s="60" t="e">
        <f>Part1_DEP_DEVIS!#REF!</f>
        <v>#REF!</v>
      </c>
      <c r="L51" s="60" t="e">
        <f>Part1_DEP_DEVIS!#REF!</f>
        <v>#REF!</v>
      </c>
      <c r="M51" s="60" t="e">
        <f>Part1_DEP_DEVIS!#REF!</f>
        <v>#REF!</v>
      </c>
      <c r="N51" s="60" t="e">
        <f>Part1_DEP_DEVIS!#REF!</f>
        <v>#REF!</v>
      </c>
      <c r="O51" s="60" t="e">
        <f>Part1_DEP_DEVIS!#REF!</f>
        <v>#REF!</v>
      </c>
      <c r="P51" s="60" t="e">
        <f>Part1_DEP_DEVIS!#REF!</f>
        <v>#REF!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20"/>
      <c r="AD51" s="13">
        <f t="shared" si="0"/>
        <v>0</v>
      </c>
      <c r="AE51" s="12"/>
      <c r="AF51" s="12"/>
      <c r="AG51" s="12"/>
      <c r="AH51" s="12"/>
      <c r="AI51" s="12"/>
    </row>
    <row r="52" spans="2:35" x14ac:dyDescent="0.3">
      <c r="B52" s="60" t="e">
        <f>Part1_DEP_DEVIS!#REF!</f>
        <v>#REF!</v>
      </c>
      <c r="C52" s="60" t="e">
        <f>Part1_DEP_DEVIS!#REF!</f>
        <v>#REF!</v>
      </c>
      <c r="D52" s="60" t="e">
        <f>Part1_DEP_DEVIS!#REF!</f>
        <v>#REF!</v>
      </c>
      <c r="E52" s="60" t="e">
        <f>Part1_DEP_DEVIS!#REF!</f>
        <v>#REF!</v>
      </c>
      <c r="F52" s="60" t="e">
        <f>Part1_DEP_DEVIS!#REF!</f>
        <v>#REF!</v>
      </c>
      <c r="G52" s="60" t="e">
        <f>Part1_DEP_DEVIS!#REF!</f>
        <v>#REF!</v>
      </c>
      <c r="H52" s="60" t="e">
        <f>Part1_DEP_DEVIS!#REF!</f>
        <v>#REF!</v>
      </c>
      <c r="I52" s="60" t="e">
        <f>Part1_DEP_DEVIS!#REF!</f>
        <v>#REF!</v>
      </c>
      <c r="J52" s="60" t="e">
        <f>Part1_DEP_DEVIS!#REF!</f>
        <v>#REF!</v>
      </c>
      <c r="K52" s="60" t="e">
        <f>Part1_DEP_DEVIS!#REF!</f>
        <v>#REF!</v>
      </c>
      <c r="L52" s="60" t="e">
        <f>Part1_DEP_DEVIS!#REF!</f>
        <v>#REF!</v>
      </c>
      <c r="M52" s="60" t="e">
        <f>Part1_DEP_DEVIS!#REF!</f>
        <v>#REF!</v>
      </c>
      <c r="N52" s="60" t="e">
        <f>Part1_DEP_DEVIS!#REF!</f>
        <v>#REF!</v>
      </c>
      <c r="O52" s="60" t="e">
        <f>Part1_DEP_DEVIS!#REF!</f>
        <v>#REF!</v>
      </c>
      <c r="P52" s="60" t="e">
        <f>Part1_DEP_DEVIS!#REF!</f>
        <v>#REF!</v>
      </c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20"/>
      <c r="AD52" s="13">
        <f t="shared" si="0"/>
        <v>0</v>
      </c>
      <c r="AE52" s="12"/>
      <c r="AF52" s="12"/>
      <c r="AG52" s="12"/>
      <c r="AH52" s="12"/>
      <c r="AI52" s="12"/>
    </row>
    <row r="53" spans="2:35" x14ac:dyDescent="0.3">
      <c r="B53" s="60" t="e">
        <f>Part1_DEP_DEVIS!#REF!</f>
        <v>#REF!</v>
      </c>
      <c r="C53" s="60" t="e">
        <f>Part1_DEP_DEVIS!#REF!</f>
        <v>#REF!</v>
      </c>
      <c r="D53" s="60" t="e">
        <f>Part1_DEP_DEVIS!#REF!</f>
        <v>#REF!</v>
      </c>
      <c r="E53" s="60" t="e">
        <f>Part1_DEP_DEVIS!#REF!</f>
        <v>#REF!</v>
      </c>
      <c r="F53" s="60" t="e">
        <f>Part1_DEP_DEVIS!#REF!</f>
        <v>#REF!</v>
      </c>
      <c r="G53" s="60" t="e">
        <f>Part1_DEP_DEVIS!#REF!</f>
        <v>#REF!</v>
      </c>
      <c r="H53" s="60" t="e">
        <f>Part1_DEP_DEVIS!#REF!</f>
        <v>#REF!</v>
      </c>
      <c r="I53" s="60" t="e">
        <f>Part1_DEP_DEVIS!#REF!</f>
        <v>#REF!</v>
      </c>
      <c r="J53" s="60" t="e">
        <f>Part1_DEP_DEVIS!#REF!</f>
        <v>#REF!</v>
      </c>
      <c r="K53" s="60" t="e">
        <f>Part1_DEP_DEVIS!#REF!</f>
        <v>#REF!</v>
      </c>
      <c r="L53" s="60" t="e">
        <f>Part1_DEP_DEVIS!#REF!</f>
        <v>#REF!</v>
      </c>
      <c r="M53" s="60" t="e">
        <f>Part1_DEP_DEVIS!#REF!</f>
        <v>#REF!</v>
      </c>
      <c r="N53" s="60" t="e">
        <f>Part1_DEP_DEVIS!#REF!</f>
        <v>#REF!</v>
      </c>
      <c r="O53" s="60" t="e">
        <f>Part1_DEP_DEVIS!#REF!</f>
        <v>#REF!</v>
      </c>
      <c r="P53" s="60" t="e">
        <f>Part1_DEP_DEVIS!#REF!</f>
        <v>#REF!</v>
      </c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20"/>
      <c r="AD53" s="13">
        <f t="shared" si="0"/>
        <v>0</v>
      </c>
      <c r="AE53" s="12"/>
      <c r="AF53" s="12"/>
      <c r="AG53" s="12"/>
      <c r="AH53" s="12"/>
      <c r="AI53" s="12"/>
    </row>
    <row r="54" spans="2:35" x14ac:dyDescent="0.3">
      <c r="B54" s="60" t="e">
        <f>Part1_DEP_DEVIS!#REF!</f>
        <v>#REF!</v>
      </c>
      <c r="C54" s="60" t="e">
        <f>Part1_DEP_DEVIS!#REF!</f>
        <v>#REF!</v>
      </c>
      <c r="D54" s="60" t="e">
        <f>Part1_DEP_DEVIS!#REF!</f>
        <v>#REF!</v>
      </c>
      <c r="E54" s="60" t="e">
        <f>Part1_DEP_DEVIS!#REF!</f>
        <v>#REF!</v>
      </c>
      <c r="F54" s="60" t="e">
        <f>Part1_DEP_DEVIS!#REF!</f>
        <v>#REF!</v>
      </c>
      <c r="G54" s="60" t="e">
        <f>Part1_DEP_DEVIS!#REF!</f>
        <v>#REF!</v>
      </c>
      <c r="H54" s="60" t="e">
        <f>Part1_DEP_DEVIS!#REF!</f>
        <v>#REF!</v>
      </c>
      <c r="I54" s="60" t="e">
        <f>Part1_DEP_DEVIS!#REF!</f>
        <v>#REF!</v>
      </c>
      <c r="J54" s="60" t="e">
        <f>Part1_DEP_DEVIS!#REF!</f>
        <v>#REF!</v>
      </c>
      <c r="K54" s="60" t="e">
        <f>Part1_DEP_DEVIS!#REF!</f>
        <v>#REF!</v>
      </c>
      <c r="L54" s="60" t="e">
        <f>Part1_DEP_DEVIS!#REF!</f>
        <v>#REF!</v>
      </c>
      <c r="M54" s="60" t="e">
        <f>Part1_DEP_DEVIS!#REF!</f>
        <v>#REF!</v>
      </c>
      <c r="N54" s="60" t="e">
        <f>Part1_DEP_DEVIS!#REF!</f>
        <v>#REF!</v>
      </c>
      <c r="O54" s="60" t="e">
        <f>Part1_DEP_DEVIS!#REF!</f>
        <v>#REF!</v>
      </c>
      <c r="P54" s="60" t="e">
        <f>Part1_DEP_DEVIS!#REF!</f>
        <v>#REF!</v>
      </c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20"/>
      <c r="AD54" s="13">
        <f t="shared" si="0"/>
        <v>0</v>
      </c>
      <c r="AE54" s="12"/>
      <c r="AF54" s="12"/>
      <c r="AG54" s="12"/>
      <c r="AH54" s="12"/>
      <c r="AI54" s="12"/>
    </row>
    <row r="55" spans="2:35" x14ac:dyDescent="0.3">
      <c r="B55" s="60" t="e">
        <f>Part1_DEP_DEVIS!#REF!</f>
        <v>#REF!</v>
      </c>
      <c r="C55" s="60" t="e">
        <f>Part1_DEP_DEVIS!#REF!</f>
        <v>#REF!</v>
      </c>
      <c r="D55" s="60" t="e">
        <f>Part1_DEP_DEVIS!#REF!</f>
        <v>#REF!</v>
      </c>
      <c r="E55" s="60" t="e">
        <f>Part1_DEP_DEVIS!#REF!</f>
        <v>#REF!</v>
      </c>
      <c r="F55" s="60" t="e">
        <f>Part1_DEP_DEVIS!#REF!</f>
        <v>#REF!</v>
      </c>
      <c r="G55" s="60" t="e">
        <f>Part1_DEP_DEVIS!#REF!</f>
        <v>#REF!</v>
      </c>
      <c r="H55" s="60" t="e">
        <f>Part1_DEP_DEVIS!#REF!</f>
        <v>#REF!</v>
      </c>
      <c r="I55" s="60" t="e">
        <f>Part1_DEP_DEVIS!#REF!</f>
        <v>#REF!</v>
      </c>
      <c r="J55" s="60" t="e">
        <f>Part1_DEP_DEVIS!#REF!</f>
        <v>#REF!</v>
      </c>
      <c r="K55" s="60" t="e">
        <f>Part1_DEP_DEVIS!#REF!</f>
        <v>#REF!</v>
      </c>
      <c r="L55" s="60" t="e">
        <f>Part1_DEP_DEVIS!#REF!</f>
        <v>#REF!</v>
      </c>
      <c r="M55" s="60" t="e">
        <f>Part1_DEP_DEVIS!#REF!</f>
        <v>#REF!</v>
      </c>
      <c r="N55" s="60" t="e">
        <f>Part1_DEP_DEVIS!#REF!</f>
        <v>#REF!</v>
      </c>
      <c r="O55" s="60" t="e">
        <f>Part1_DEP_DEVIS!#REF!</f>
        <v>#REF!</v>
      </c>
      <c r="P55" s="60" t="e">
        <f>Part1_DEP_DEVIS!#REF!</f>
        <v>#REF!</v>
      </c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20"/>
      <c r="AD55" s="13">
        <f t="shared" si="0"/>
        <v>0</v>
      </c>
      <c r="AE55" s="12"/>
      <c r="AF55" s="12"/>
      <c r="AG55" s="12"/>
      <c r="AH55" s="12"/>
      <c r="AI55" s="12"/>
    </row>
    <row r="56" spans="2:35" x14ac:dyDescent="0.3">
      <c r="B56" s="60" t="e">
        <f>Part1_DEP_DEVIS!#REF!</f>
        <v>#REF!</v>
      </c>
      <c r="C56" s="60" t="e">
        <f>Part1_DEP_DEVIS!#REF!</f>
        <v>#REF!</v>
      </c>
      <c r="D56" s="60" t="e">
        <f>Part1_DEP_DEVIS!#REF!</f>
        <v>#REF!</v>
      </c>
      <c r="E56" s="60" t="e">
        <f>Part1_DEP_DEVIS!#REF!</f>
        <v>#REF!</v>
      </c>
      <c r="F56" s="60" t="e">
        <f>Part1_DEP_DEVIS!#REF!</f>
        <v>#REF!</v>
      </c>
      <c r="G56" s="60" t="e">
        <f>Part1_DEP_DEVIS!#REF!</f>
        <v>#REF!</v>
      </c>
      <c r="H56" s="60" t="e">
        <f>Part1_DEP_DEVIS!#REF!</f>
        <v>#REF!</v>
      </c>
      <c r="I56" s="60" t="e">
        <f>Part1_DEP_DEVIS!#REF!</f>
        <v>#REF!</v>
      </c>
      <c r="J56" s="60" t="e">
        <f>Part1_DEP_DEVIS!#REF!</f>
        <v>#REF!</v>
      </c>
      <c r="K56" s="60" t="e">
        <f>Part1_DEP_DEVIS!#REF!</f>
        <v>#REF!</v>
      </c>
      <c r="L56" s="60" t="e">
        <f>Part1_DEP_DEVIS!#REF!</f>
        <v>#REF!</v>
      </c>
      <c r="M56" s="60" t="e">
        <f>Part1_DEP_DEVIS!#REF!</f>
        <v>#REF!</v>
      </c>
      <c r="N56" s="60" t="e">
        <f>Part1_DEP_DEVIS!#REF!</f>
        <v>#REF!</v>
      </c>
      <c r="O56" s="60" t="e">
        <f>Part1_DEP_DEVIS!#REF!</f>
        <v>#REF!</v>
      </c>
      <c r="P56" s="60" t="e">
        <f>Part1_DEP_DEVIS!#REF!</f>
        <v>#REF!</v>
      </c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20"/>
      <c r="AD56" s="13">
        <f t="shared" si="0"/>
        <v>0</v>
      </c>
      <c r="AE56" s="12"/>
      <c r="AF56" s="12"/>
      <c r="AG56" s="12"/>
      <c r="AH56" s="12"/>
      <c r="AI56" s="12"/>
    </row>
    <row r="57" spans="2:35" x14ac:dyDescent="0.3">
      <c r="B57" s="60" t="e">
        <f>Part1_DEP_DEVIS!#REF!</f>
        <v>#REF!</v>
      </c>
      <c r="C57" s="60" t="e">
        <f>Part1_DEP_DEVIS!#REF!</f>
        <v>#REF!</v>
      </c>
      <c r="D57" s="60" t="e">
        <f>Part1_DEP_DEVIS!#REF!</f>
        <v>#REF!</v>
      </c>
      <c r="E57" s="60" t="e">
        <f>Part1_DEP_DEVIS!#REF!</f>
        <v>#REF!</v>
      </c>
      <c r="F57" s="60" t="e">
        <f>Part1_DEP_DEVIS!#REF!</f>
        <v>#REF!</v>
      </c>
      <c r="G57" s="60" t="e">
        <f>Part1_DEP_DEVIS!#REF!</f>
        <v>#REF!</v>
      </c>
      <c r="H57" s="60" t="e">
        <f>Part1_DEP_DEVIS!#REF!</f>
        <v>#REF!</v>
      </c>
      <c r="I57" s="60" t="e">
        <f>Part1_DEP_DEVIS!#REF!</f>
        <v>#REF!</v>
      </c>
      <c r="J57" s="60" t="e">
        <f>Part1_DEP_DEVIS!#REF!</f>
        <v>#REF!</v>
      </c>
      <c r="K57" s="60" t="e">
        <f>Part1_DEP_DEVIS!#REF!</f>
        <v>#REF!</v>
      </c>
      <c r="L57" s="60" t="e">
        <f>Part1_DEP_DEVIS!#REF!</f>
        <v>#REF!</v>
      </c>
      <c r="M57" s="60" t="e">
        <f>Part1_DEP_DEVIS!#REF!</f>
        <v>#REF!</v>
      </c>
      <c r="N57" s="60" t="e">
        <f>Part1_DEP_DEVIS!#REF!</f>
        <v>#REF!</v>
      </c>
      <c r="O57" s="60" t="e">
        <f>Part1_DEP_DEVIS!#REF!</f>
        <v>#REF!</v>
      </c>
      <c r="P57" s="60" t="e">
        <f>Part1_DEP_DEVIS!#REF!</f>
        <v>#REF!</v>
      </c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20"/>
      <c r="AD57" s="13">
        <f t="shared" si="0"/>
        <v>0</v>
      </c>
      <c r="AE57" s="12"/>
      <c r="AF57" s="12"/>
      <c r="AG57" s="12"/>
      <c r="AH57" s="12"/>
      <c r="AI57" s="12"/>
    </row>
    <row r="58" spans="2:35" x14ac:dyDescent="0.3">
      <c r="B58" s="60" t="e">
        <f>Part1_DEP_DEVIS!#REF!</f>
        <v>#REF!</v>
      </c>
      <c r="C58" s="60" t="e">
        <f>Part1_DEP_DEVIS!#REF!</f>
        <v>#REF!</v>
      </c>
      <c r="D58" s="60" t="e">
        <f>Part1_DEP_DEVIS!#REF!</f>
        <v>#REF!</v>
      </c>
      <c r="E58" s="60" t="e">
        <f>Part1_DEP_DEVIS!#REF!</f>
        <v>#REF!</v>
      </c>
      <c r="F58" s="60" t="e">
        <f>Part1_DEP_DEVIS!#REF!</f>
        <v>#REF!</v>
      </c>
      <c r="G58" s="60" t="e">
        <f>Part1_DEP_DEVIS!#REF!</f>
        <v>#REF!</v>
      </c>
      <c r="H58" s="60" t="e">
        <f>Part1_DEP_DEVIS!#REF!</f>
        <v>#REF!</v>
      </c>
      <c r="I58" s="60" t="e">
        <f>Part1_DEP_DEVIS!#REF!</f>
        <v>#REF!</v>
      </c>
      <c r="J58" s="60" t="e">
        <f>Part1_DEP_DEVIS!#REF!</f>
        <v>#REF!</v>
      </c>
      <c r="K58" s="60" t="e">
        <f>Part1_DEP_DEVIS!#REF!</f>
        <v>#REF!</v>
      </c>
      <c r="L58" s="60" t="e">
        <f>Part1_DEP_DEVIS!#REF!</f>
        <v>#REF!</v>
      </c>
      <c r="M58" s="60" t="e">
        <f>Part1_DEP_DEVIS!#REF!</f>
        <v>#REF!</v>
      </c>
      <c r="N58" s="60" t="e">
        <f>Part1_DEP_DEVIS!#REF!</f>
        <v>#REF!</v>
      </c>
      <c r="O58" s="60" t="e">
        <f>Part1_DEP_DEVIS!#REF!</f>
        <v>#REF!</v>
      </c>
      <c r="P58" s="60" t="e">
        <f>Part1_DEP_DEVIS!#REF!</f>
        <v>#REF!</v>
      </c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20"/>
      <c r="AD58" s="13">
        <f t="shared" si="0"/>
        <v>0</v>
      </c>
      <c r="AE58" s="12"/>
      <c r="AF58" s="12"/>
      <c r="AG58" s="12"/>
      <c r="AH58" s="12"/>
      <c r="AI58" s="12"/>
    </row>
    <row r="59" spans="2:35" x14ac:dyDescent="0.3">
      <c r="B59" s="60" t="e">
        <f>Part1_DEP_DEVIS!#REF!</f>
        <v>#REF!</v>
      </c>
      <c r="C59" s="60" t="e">
        <f>Part1_DEP_DEVIS!#REF!</f>
        <v>#REF!</v>
      </c>
      <c r="D59" s="60" t="e">
        <f>Part1_DEP_DEVIS!#REF!</f>
        <v>#REF!</v>
      </c>
      <c r="E59" s="60" t="e">
        <f>Part1_DEP_DEVIS!#REF!</f>
        <v>#REF!</v>
      </c>
      <c r="F59" s="60" t="e">
        <f>Part1_DEP_DEVIS!#REF!</f>
        <v>#REF!</v>
      </c>
      <c r="G59" s="60" t="e">
        <f>Part1_DEP_DEVIS!#REF!</f>
        <v>#REF!</v>
      </c>
      <c r="H59" s="60" t="e">
        <f>Part1_DEP_DEVIS!#REF!</f>
        <v>#REF!</v>
      </c>
      <c r="I59" s="60" t="e">
        <f>Part1_DEP_DEVIS!#REF!</f>
        <v>#REF!</v>
      </c>
      <c r="J59" s="60" t="e">
        <f>Part1_DEP_DEVIS!#REF!</f>
        <v>#REF!</v>
      </c>
      <c r="K59" s="60" t="e">
        <f>Part1_DEP_DEVIS!#REF!</f>
        <v>#REF!</v>
      </c>
      <c r="L59" s="60" t="e">
        <f>Part1_DEP_DEVIS!#REF!</f>
        <v>#REF!</v>
      </c>
      <c r="M59" s="60" t="e">
        <f>Part1_DEP_DEVIS!#REF!</f>
        <v>#REF!</v>
      </c>
      <c r="N59" s="60" t="e">
        <f>Part1_DEP_DEVIS!#REF!</f>
        <v>#REF!</v>
      </c>
      <c r="O59" s="60" t="e">
        <f>Part1_DEP_DEVIS!#REF!</f>
        <v>#REF!</v>
      </c>
      <c r="P59" s="60" t="e">
        <f>Part1_DEP_DEVIS!#REF!</f>
        <v>#REF!</v>
      </c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20"/>
      <c r="AD59" s="13">
        <f t="shared" si="0"/>
        <v>0</v>
      </c>
      <c r="AE59" s="12"/>
      <c r="AF59" s="12"/>
      <c r="AG59" s="12"/>
      <c r="AH59" s="12"/>
      <c r="AI59" s="12"/>
    </row>
    <row r="60" spans="2:35" x14ac:dyDescent="0.3">
      <c r="B60" s="60" t="e">
        <f>Part1_DEP_DEVIS!#REF!</f>
        <v>#REF!</v>
      </c>
      <c r="C60" s="60" t="e">
        <f>Part1_DEP_DEVIS!#REF!</f>
        <v>#REF!</v>
      </c>
      <c r="D60" s="60" t="e">
        <f>Part1_DEP_DEVIS!#REF!</f>
        <v>#REF!</v>
      </c>
      <c r="E60" s="60" t="e">
        <f>Part1_DEP_DEVIS!#REF!</f>
        <v>#REF!</v>
      </c>
      <c r="F60" s="60" t="e">
        <f>Part1_DEP_DEVIS!#REF!</f>
        <v>#REF!</v>
      </c>
      <c r="G60" s="60" t="e">
        <f>Part1_DEP_DEVIS!#REF!</f>
        <v>#REF!</v>
      </c>
      <c r="H60" s="60" t="e">
        <f>Part1_DEP_DEVIS!#REF!</f>
        <v>#REF!</v>
      </c>
      <c r="I60" s="60" t="e">
        <f>Part1_DEP_DEVIS!#REF!</f>
        <v>#REF!</v>
      </c>
      <c r="J60" s="60" t="e">
        <f>Part1_DEP_DEVIS!#REF!</f>
        <v>#REF!</v>
      </c>
      <c r="K60" s="60" t="e">
        <f>Part1_DEP_DEVIS!#REF!</f>
        <v>#REF!</v>
      </c>
      <c r="L60" s="60" t="e">
        <f>Part1_DEP_DEVIS!#REF!</f>
        <v>#REF!</v>
      </c>
      <c r="M60" s="60" t="e">
        <f>Part1_DEP_DEVIS!#REF!</f>
        <v>#REF!</v>
      </c>
      <c r="N60" s="60" t="e">
        <f>Part1_DEP_DEVIS!#REF!</f>
        <v>#REF!</v>
      </c>
      <c r="O60" s="60" t="e">
        <f>Part1_DEP_DEVIS!#REF!</f>
        <v>#REF!</v>
      </c>
      <c r="P60" s="60" t="e">
        <f>Part1_DEP_DEVIS!#REF!</f>
        <v>#REF!</v>
      </c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20"/>
      <c r="AD60" s="13">
        <f t="shared" si="0"/>
        <v>0</v>
      </c>
      <c r="AE60" s="12"/>
      <c r="AF60" s="12"/>
      <c r="AG60" s="12"/>
      <c r="AH60" s="12"/>
      <c r="AI60" s="12"/>
    </row>
    <row r="61" spans="2:35" x14ac:dyDescent="0.3">
      <c r="B61" s="60" t="e">
        <f>Part1_DEP_DEVIS!#REF!</f>
        <v>#REF!</v>
      </c>
      <c r="C61" s="60" t="e">
        <f>Part1_DEP_DEVIS!#REF!</f>
        <v>#REF!</v>
      </c>
      <c r="D61" s="60" t="e">
        <f>Part1_DEP_DEVIS!#REF!</f>
        <v>#REF!</v>
      </c>
      <c r="E61" s="60" t="e">
        <f>Part1_DEP_DEVIS!#REF!</f>
        <v>#REF!</v>
      </c>
      <c r="F61" s="60" t="e">
        <f>Part1_DEP_DEVIS!#REF!</f>
        <v>#REF!</v>
      </c>
      <c r="G61" s="60" t="e">
        <f>Part1_DEP_DEVIS!#REF!</f>
        <v>#REF!</v>
      </c>
      <c r="H61" s="60" t="e">
        <f>Part1_DEP_DEVIS!#REF!</f>
        <v>#REF!</v>
      </c>
      <c r="I61" s="60" t="e">
        <f>Part1_DEP_DEVIS!#REF!</f>
        <v>#REF!</v>
      </c>
      <c r="J61" s="60" t="e">
        <f>Part1_DEP_DEVIS!#REF!</f>
        <v>#REF!</v>
      </c>
      <c r="K61" s="60" t="e">
        <f>Part1_DEP_DEVIS!#REF!</f>
        <v>#REF!</v>
      </c>
      <c r="L61" s="60" t="e">
        <f>Part1_DEP_DEVIS!#REF!</f>
        <v>#REF!</v>
      </c>
      <c r="M61" s="60" t="e">
        <f>Part1_DEP_DEVIS!#REF!</f>
        <v>#REF!</v>
      </c>
      <c r="N61" s="60" t="e">
        <f>Part1_DEP_DEVIS!#REF!</f>
        <v>#REF!</v>
      </c>
      <c r="O61" s="60" t="e">
        <f>Part1_DEP_DEVIS!#REF!</f>
        <v>#REF!</v>
      </c>
      <c r="P61" s="60" t="e">
        <f>Part1_DEP_DEVIS!#REF!</f>
        <v>#REF!</v>
      </c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20"/>
      <c r="AD61" s="13">
        <f t="shared" si="0"/>
        <v>0</v>
      </c>
      <c r="AE61" s="12"/>
      <c r="AF61" s="12"/>
      <c r="AG61" s="12"/>
      <c r="AH61" s="12"/>
      <c r="AI61" s="12"/>
    </row>
    <row r="62" spans="2:35" x14ac:dyDescent="0.3">
      <c r="B62" s="60" t="e">
        <f>Part1_DEP_DEVIS!#REF!</f>
        <v>#REF!</v>
      </c>
      <c r="C62" s="60" t="e">
        <f>Part1_DEP_DEVIS!#REF!</f>
        <v>#REF!</v>
      </c>
      <c r="D62" s="60" t="e">
        <f>Part1_DEP_DEVIS!#REF!</f>
        <v>#REF!</v>
      </c>
      <c r="E62" s="60" t="e">
        <f>Part1_DEP_DEVIS!#REF!</f>
        <v>#REF!</v>
      </c>
      <c r="F62" s="60" t="e">
        <f>Part1_DEP_DEVIS!#REF!</f>
        <v>#REF!</v>
      </c>
      <c r="G62" s="60" t="e">
        <f>Part1_DEP_DEVIS!#REF!</f>
        <v>#REF!</v>
      </c>
      <c r="H62" s="60" t="e">
        <f>Part1_DEP_DEVIS!#REF!</f>
        <v>#REF!</v>
      </c>
      <c r="I62" s="60" t="e">
        <f>Part1_DEP_DEVIS!#REF!</f>
        <v>#REF!</v>
      </c>
      <c r="J62" s="60" t="e">
        <f>Part1_DEP_DEVIS!#REF!</f>
        <v>#REF!</v>
      </c>
      <c r="K62" s="60" t="e">
        <f>Part1_DEP_DEVIS!#REF!</f>
        <v>#REF!</v>
      </c>
      <c r="L62" s="60" t="e">
        <f>Part1_DEP_DEVIS!#REF!</f>
        <v>#REF!</v>
      </c>
      <c r="M62" s="60" t="e">
        <f>Part1_DEP_DEVIS!#REF!</f>
        <v>#REF!</v>
      </c>
      <c r="N62" s="60" t="e">
        <f>Part1_DEP_DEVIS!#REF!</f>
        <v>#REF!</v>
      </c>
      <c r="O62" s="60" t="e">
        <f>Part1_DEP_DEVIS!#REF!</f>
        <v>#REF!</v>
      </c>
      <c r="P62" s="60" t="e">
        <f>Part1_DEP_DEVIS!#REF!</f>
        <v>#REF!</v>
      </c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20"/>
      <c r="AD62" s="13">
        <f t="shared" si="0"/>
        <v>0</v>
      </c>
      <c r="AE62" s="12"/>
      <c r="AF62" s="12"/>
      <c r="AG62" s="12"/>
      <c r="AH62" s="12"/>
      <c r="AI62" s="12"/>
    </row>
    <row r="63" spans="2:35" x14ac:dyDescent="0.3">
      <c r="B63" s="60" t="e">
        <f>Part1_DEP_DEVIS!#REF!</f>
        <v>#REF!</v>
      </c>
      <c r="C63" s="60" t="e">
        <f>Part1_DEP_DEVIS!#REF!</f>
        <v>#REF!</v>
      </c>
      <c r="D63" s="60" t="e">
        <f>Part1_DEP_DEVIS!#REF!</f>
        <v>#REF!</v>
      </c>
      <c r="E63" s="60" t="e">
        <f>Part1_DEP_DEVIS!#REF!</f>
        <v>#REF!</v>
      </c>
      <c r="F63" s="60" t="e">
        <f>Part1_DEP_DEVIS!#REF!</f>
        <v>#REF!</v>
      </c>
      <c r="G63" s="60" t="e">
        <f>Part1_DEP_DEVIS!#REF!</f>
        <v>#REF!</v>
      </c>
      <c r="H63" s="60" t="e">
        <f>Part1_DEP_DEVIS!#REF!</f>
        <v>#REF!</v>
      </c>
      <c r="I63" s="60" t="e">
        <f>Part1_DEP_DEVIS!#REF!</f>
        <v>#REF!</v>
      </c>
      <c r="J63" s="60" t="e">
        <f>Part1_DEP_DEVIS!#REF!</f>
        <v>#REF!</v>
      </c>
      <c r="K63" s="60" t="e">
        <f>Part1_DEP_DEVIS!#REF!</f>
        <v>#REF!</v>
      </c>
      <c r="L63" s="60" t="e">
        <f>Part1_DEP_DEVIS!#REF!</f>
        <v>#REF!</v>
      </c>
      <c r="M63" s="60" t="e">
        <f>Part1_DEP_DEVIS!#REF!</f>
        <v>#REF!</v>
      </c>
      <c r="N63" s="60" t="e">
        <f>Part1_DEP_DEVIS!#REF!</f>
        <v>#REF!</v>
      </c>
      <c r="O63" s="60" t="e">
        <f>Part1_DEP_DEVIS!#REF!</f>
        <v>#REF!</v>
      </c>
      <c r="P63" s="60" t="e">
        <f>Part1_DEP_DEVIS!#REF!</f>
        <v>#REF!</v>
      </c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20"/>
      <c r="AD63" s="13">
        <f t="shared" si="0"/>
        <v>0</v>
      </c>
      <c r="AE63" s="12"/>
      <c r="AF63" s="12"/>
      <c r="AG63" s="12"/>
      <c r="AH63" s="12"/>
      <c r="AI63" s="12"/>
    </row>
    <row r="64" spans="2:35" x14ac:dyDescent="0.3">
      <c r="B64" s="60" t="e">
        <f>Part1_DEP_DEVIS!#REF!</f>
        <v>#REF!</v>
      </c>
      <c r="C64" s="60" t="e">
        <f>Part1_DEP_DEVIS!#REF!</f>
        <v>#REF!</v>
      </c>
      <c r="D64" s="60" t="e">
        <f>Part1_DEP_DEVIS!#REF!</f>
        <v>#REF!</v>
      </c>
      <c r="E64" s="60" t="e">
        <f>Part1_DEP_DEVIS!#REF!</f>
        <v>#REF!</v>
      </c>
      <c r="F64" s="60" t="e">
        <f>Part1_DEP_DEVIS!#REF!</f>
        <v>#REF!</v>
      </c>
      <c r="G64" s="60" t="e">
        <f>Part1_DEP_DEVIS!#REF!</f>
        <v>#REF!</v>
      </c>
      <c r="H64" s="60" t="e">
        <f>Part1_DEP_DEVIS!#REF!</f>
        <v>#REF!</v>
      </c>
      <c r="I64" s="60" t="e">
        <f>Part1_DEP_DEVIS!#REF!</f>
        <v>#REF!</v>
      </c>
      <c r="J64" s="60" t="e">
        <f>Part1_DEP_DEVIS!#REF!</f>
        <v>#REF!</v>
      </c>
      <c r="K64" s="60" t="e">
        <f>Part1_DEP_DEVIS!#REF!</f>
        <v>#REF!</v>
      </c>
      <c r="L64" s="60" t="e">
        <f>Part1_DEP_DEVIS!#REF!</f>
        <v>#REF!</v>
      </c>
      <c r="M64" s="60" t="e">
        <f>Part1_DEP_DEVIS!#REF!</f>
        <v>#REF!</v>
      </c>
      <c r="N64" s="60" t="e">
        <f>Part1_DEP_DEVIS!#REF!</f>
        <v>#REF!</v>
      </c>
      <c r="O64" s="60" t="e">
        <f>Part1_DEP_DEVIS!#REF!</f>
        <v>#REF!</v>
      </c>
      <c r="P64" s="60" t="e">
        <f>Part1_DEP_DEVIS!#REF!</f>
        <v>#REF!</v>
      </c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20"/>
      <c r="AD64" s="13">
        <f t="shared" si="0"/>
        <v>0</v>
      </c>
      <c r="AE64" s="12"/>
      <c r="AF64" s="12"/>
      <c r="AG64" s="12"/>
      <c r="AH64" s="12"/>
      <c r="AI64" s="12"/>
    </row>
    <row r="65" spans="2:35" x14ac:dyDescent="0.3">
      <c r="B65" s="60" t="e">
        <f>Part1_DEP_DEVIS!#REF!</f>
        <v>#REF!</v>
      </c>
      <c r="C65" s="60" t="e">
        <f>Part1_DEP_DEVIS!#REF!</f>
        <v>#REF!</v>
      </c>
      <c r="D65" s="60" t="e">
        <f>Part1_DEP_DEVIS!#REF!</f>
        <v>#REF!</v>
      </c>
      <c r="E65" s="60" t="e">
        <f>Part1_DEP_DEVIS!#REF!</f>
        <v>#REF!</v>
      </c>
      <c r="F65" s="60" t="e">
        <f>Part1_DEP_DEVIS!#REF!</f>
        <v>#REF!</v>
      </c>
      <c r="G65" s="60" t="e">
        <f>Part1_DEP_DEVIS!#REF!</f>
        <v>#REF!</v>
      </c>
      <c r="H65" s="60" t="e">
        <f>Part1_DEP_DEVIS!#REF!</f>
        <v>#REF!</v>
      </c>
      <c r="I65" s="60" t="e">
        <f>Part1_DEP_DEVIS!#REF!</f>
        <v>#REF!</v>
      </c>
      <c r="J65" s="60" t="e">
        <f>Part1_DEP_DEVIS!#REF!</f>
        <v>#REF!</v>
      </c>
      <c r="K65" s="60" t="e">
        <f>Part1_DEP_DEVIS!#REF!</f>
        <v>#REF!</v>
      </c>
      <c r="L65" s="60" t="e">
        <f>Part1_DEP_DEVIS!#REF!</f>
        <v>#REF!</v>
      </c>
      <c r="M65" s="60" t="e">
        <f>Part1_DEP_DEVIS!#REF!</f>
        <v>#REF!</v>
      </c>
      <c r="N65" s="60" t="e">
        <f>Part1_DEP_DEVIS!#REF!</f>
        <v>#REF!</v>
      </c>
      <c r="O65" s="60" t="e">
        <f>Part1_DEP_DEVIS!#REF!</f>
        <v>#REF!</v>
      </c>
      <c r="P65" s="60" t="e">
        <f>Part1_DEP_DEVIS!#REF!</f>
        <v>#REF!</v>
      </c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20"/>
      <c r="AD65" s="13">
        <f t="shared" si="0"/>
        <v>0</v>
      </c>
      <c r="AE65" s="12"/>
      <c r="AF65" s="12"/>
      <c r="AG65" s="12"/>
      <c r="AH65" s="12"/>
      <c r="AI65" s="12"/>
    </row>
    <row r="66" spans="2:35" x14ac:dyDescent="0.3">
      <c r="B66" s="60" t="e">
        <f>Part1_DEP_DEVIS!#REF!</f>
        <v>#REF!</v>
      </c>
      <c r="C66" s="60" t="e">
        <f>Part1_DEP_DEVIS!#REF!</f>
        <v>#REF!</v>
      </c>
      <c r="D66" s="60" t="e">
        <f>Part1_DEP_DEVIS!#REF!</f>
        <v>#REF!</v>
      </c>
      <c r="E66" s="60" t="e">
        <f>Part1_DEP_DEVIS!#REF!</f>
        <v>#REF!</v>
      </c>
      <c r="F66" s="60" t="e">
        <f>Part1_DEP_DEVIS!#REF!</f>
        <v>#REF!</v>
      </c>
      <c r="G66" s="60" t="e">
        <f>Part1_DEP_DEVIS!#REF!</f>
        <v>#REF!</v>
      </c>
      <c r="H66" s="60" t="e">
        <f>Part1_DEP_DEVIS!#REF!</f>
        <v>#REF!</v>
      </c>
      <c r="I66" s="60" t="e">
        <f>Part1_DEP_DEVIS!#REF!</f>
        <v>#REF!</v>
      </c>
      <c r="J66" s="60" t="e">
        <f>Part1_DEP_DEVIS!#REF!</f>
        <v>#REF!</v>
      </c>
      <c r="K66" s="60" t="e">
        <f>Part1_DEP_DEVIS!#REF!</f>
        <v>#REF!</v>
      </c>
      <c r="L66" s="60" t="e">
        <f>Part1_DEP_DEVIS!#REF!</f>
        <v>#REF!</v>
      </c>
      <c r="M66" s="60" t="e">
        <f>Part1_DEP_DEVIS!#REF!</f>
        <v>#REF!</v>
      </c>
      <c r="N66" s="60" t="e">
        <f>Part1_DEP_DEVIS!#REF!</f>
        <v>#REF!</v>
      </c>
      <c r="O66" s="60" t="e">
        <f>Part1_DEP_DEVIS!#REF!</f>
        <v>#REF!</v>
      </c>
      <c r="P66" s="60" t="e">
        <f>Part1_DEP_DEVIS!#REF!</f>
        <v>#REF!</v>
      </c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20"/>
      <c r="AD66" s="13">
        <f t="shared" si="0"/>
        <v>0</v>
      </c>
      <c r="AE66" s="12"/>
      <c r="AF66" s="12"/>
      <c r="AG66" s="12"/>
      <c r="AH66" s="12"/>
      <c r="AI66" s="12"/>
    </row>
    <row r="67" spans="2:35" x14ac:dyDescent="0.3">
      <c r="B67" s="60" t="e">
        <f>Part1_DEP_DEVIS!#REF!</f>
        <v>#REF!</v>
      </c>
      <c r="C67" s="60" t="e">
        <f>Part1_DEP_DEVIS!#REF!</f>
        <v>#REF!</v>
      </c>
      <c r="D67" s="60" t="e">
        <f>Part1_DEP_DEVIS!#REF!</f>
        <v>#REF!</v>
      </c>
      <c r="E67" s="60" t="e">
        <f>Part1_DEP_DEVIS!#REF!</f>
        <v>#REF!</v>
      </c>
      <c r="F67" s="60" t="e">
        <f>Part1_DEP_DEVIS!#REF!</f>
        <v>#REF!</v>
      </c>
      <c r="G67" s="60" t="e">
        <f>Part1_DEP_DEVIS!#REF!</f>
        <v>#REF!</v>
      </c>
      <c r="H67" s="60" t="e">
        <f>Part1_DEP_DEVIS!#REF!</f>
        <v>#REF!</v>
      </c>
      <c r="I67" s="60" t="e">
        <f>Part1_DEP_DEVIS!#REF!</f>
        <v>#REF!</v>
      </c>
      <c r="J67" s="60" t="e">
        <f>Part1_DEP_DEVIS!#REF!</f>
        <v>#REF!</v>
      </c>
      <c r="K67" s="60" t="e">
        <f>Part1_DEP_DEVIS!#REF!</f>
        <v>#REF!</v>
      </c>
      <c r="L67" s="60" t="e">
        <f>Part1_DEP_DEVIS!#REF!</f>
        <v>#REF!</v>
      </c>
      <c r="M67" s="60" t="e">
        <f>Part1_DEP_DEVIS!#REF!</f>
        <v>#REF!</v>
      </c>
      <c r="N67" s="60" t="e">
        <f>Part1_DEP_DEVIS!#REF!</f>
        <v>#REF!</v>
      </c>
      <c r="O67" s="60" t="e">
        <f>Part1_DEP_DEVIS!#REF!</f>
        <v>#REF!</v>
      </c>
      <c r="P67" s="60" t="e">
        <f>Part1_DEP_DEVIS!#REF!</f>
        <v>#REF!</v>
      </c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20"/>
      <c r="AD67" s="13">
        <f t="shared" si="0"/>
        <v>0</v>
      </c>
      <c r="AE67" s="12"/>
      <c r="AF67" s="12"/>
      <c r="AG67" s="12"/>
      <c r="AH67" s="12"/>
      <c r="AI67" s="12"/>
    </row>
    <row r="68" spans="2:35" x14ac:dyDescent="0.3">
      <c r="B68" s="60" t="e">
        <f>Part1_DEP_DEVIS!#REF!</f>
        <v>#REF!</v>
      </c>
      <c r="C68" s="60" t="e">
        <f>Part1_DEP_DEVIS!#REF!</f>
        <v>#REF!</v>
      </c>
      <c r="D68" s="60" t="e">
        <f>Part1_DEP_DEVIS!#REF!</f>
        <v>#REF!</v>
      </c>
      <c r="E68" s="60" t="e">
        <f>Part1_DEP_DEVIS!#REF!</f>
        <v>#REF!</v>
      </c>
      <c r="F68" s="60" t="e">
        <f>Part1_DEP_DEVIS!#REF!</f>
        <v>#REF!</v>
      </c>
      <c r="G68" s="60" t="e">
        <f>Part1_DEP_DEVIS!#REF!</f>
        <v>#REF!</v>
      </c>
      <c r="H68" s="60" t="e">
        <f>Part1_DEP_DEVIS!#REF!</f>
        <v>#REF!</v>
      </c>
      <c r="I68" s="60" t="e">
        <f>Part1_DEP_DEVIS!#REF!</f>
        <v>#REF!</v>
      </c>
      <c r="J68" s="60" t="e">
        <f>Part1_DEP_DEVIS!#REF!</f>
        <v>#REF!</v>
      </c>
      <c r="K68" s="60" t="e">
        <f>Part1_DEP_DEVIS!#REF!</f>
        <v>#REF!</v>
      </c>
      <c r="L68" s="60" t="e">
        <f>Part1_DEP_DEVIS!#REF!</f>
        <v>#REF!</v>
      </c>
      <c r="M68" s="60" t="e">
        <f>Part1_DEP_DEVIS!#REF!</f>
        <v>#REF!</v>
      </c>
      <c r="N68" s="60" t="e">
        <f>Part1_DEP_DEVIS!#REF!</f>
        <v>#REF!</v>
      </c>
      <c r="O68" s="60" t="e">
        <f>Part1_DEP_DEVIS!#REF!</f>
        <v>#REF!</v>
      </c>
      <c r="P68" s="60" t="e">
        <f>Part1_DEP_DEVIS!#REF!</f>
        <v>#REF!</v>
      </c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20"/>
      <c r="AD68" s="13">
        <f t="shared" si="0"/>
        <v>0</v>
      </c>
      <c r="AE68" s="12"/>
      <c r="AF68" s="12"/>
      <c r="AG68" s="12"/>
      <c r="AH68" s="12"/>
      <c r="AI68" s="12"/>
    </row>
    <row r="69" spans="2:35" x14ac:dyDescent="0.3">
      <c r="B69" s="60" t="e">
        <f>Part1_DEP_DEVIS!#REF!</f>
        <v>#REF!</v>
      </c>
      <c r="C69" s="60" t="e">
        <f>Part1_DEP_DEVIS!#REF!</f>
        <v>#REF!</v>
      </c>
      <c r="D69" s="60" t="e">
        <f>Part1_DEP_DEVIS!#REF!</f>
        <v>#REF!</v>
      </c>
      <c r="E69" s="60" t="e">
        <f>Part1_DEP_DEVIS!#REF!</f>
        <v>#REF!</v>
      </c>
      <c r="F69" s="60" t="e">
        <f>Part1_DEP_DEVIS!#REF!</f>
        <v>#REF!</v>
      </c>
      <c r="G69" s="60" t="e">
        <f>Part1_DEP_DEVIS!#REF!</f>
        <v>#REF!</v>
      </c>
      <c r="H69" s="60" t="e">
        <f>Part1_DEP_DEVIS!#REF!</f>
        <v>#REF!</v>
      </c>
      <c r="I69" s="60" t="e">
        <f>Part1_DEP_DEVIS!#REF!</f>
        <v>#REF!</v>
      </c>
      <c r="J69" s="60" t="e">
        <f>Part1_DEP_DEVIS!#REF!</f>
        <v>#REF!</v>
      </c>
      <c r="K69" s="60" t="e">
        <f>Part1_DEP_DEVIS!#REF!</f>
        <v>#REF!</v>
      </c>
      <c r="L69" s="60" t="e">
        <f>Part1_DEP_DEVIS!#REF!</f>
        <v>#REF!</v>
      </c>
      <c r="M69" s="60" t="e">
        <f>Part1_DEP_DEVIS!#REF!</f>
        <v>#REF!</v>
      </c>
      <c r="N69" s="60" t="e">
        <f>Part1_DEP_DEVIS!#REF!</f>
        <v>#REF!</v>
      </c>
      <c r="O69" s="60" t="e">
        <f>Part1_DEP_DEVIS!#REF!</f>
        <v>#REF!</v>
      </c>
      <c r="P69" s="60" t="e">
        <f>Part1_DEP_DEVIS!#REF!</f>
        <v>#REF!</v>
      </c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20"/>
      <c r="AD69" s="13">
        <f t="shared" si="0"/>
        <v>0</v>
      </c>
      <c r="AE69" s="12"/>
      <c r="AF69" s="12"/>
      <c r="AG69" s="12"/>
      <c r="AH69" s="12"/>
      <c r="AI69" s="12"/>
    </row>
    <row r="70" spans="2:35" x14ac:dyDescent="0.3">
      <c r="B70" s="60" t="e">
        <f>Part1_DEP_DEVIS!#REF!</f>
        <v>#REF!</v>
      </c>
      <c r="C70" s="60" t="e">
        <f>Part1_DEP_DEVIS!#REF!</f>
        <v>#REF!</v>
      </c>
      <c r="D70" s="60" t="e">
        <f>Part1_DEP_DEVIS!#REF!</f>
        <v>#REF!</v>
      </c>
      <c r="E70" s="60" t="e">
        <f>Part1_DEP_DEVIS!#REF!</f>
        <v>#REF!</v>
      </c>
      <c r="F70" s="60" t="e">
        <f>Part1_DEP_DEVIS!#REF!</f>
        <v>#REF!</v>
      </c>
      <c r="G70" s="60" t="e">
        <f>Part1_DEP_DEVIS!#REF!</f>
        <v>#REF!</v>
      </c>
      <c r="H70" s="60" t="e">
        <f>Part1_DEP_DEVIS!#REF!</f>
        <v>#REF!</v>
      </c>
      <c r="I70" s="60" t="e">
        <f>Part1_DEP_DEVIS!#REF!</f>
        <v>#REF!</v>
      </c>
      <c r="J70" s="60" t="e">
        <f>Part1_DEP_DEVIS!#REF!</f>
        <v>#REF!</v>
      </c>
      <c r="K70" s="60" t="e">
        <f>Part1_DEP_DEVIS!#REF!</f>
        <v>#REF!</v>
      </c>
      <c r="L70" s="60" t="e">
        <f>Part1_DEP_DEVIS!#REF!</f>
        <v>#REF!</v>
      </c>
      <c r="M70" s="60" t="e">
        <f>Part1_DEP_DEVIS!#REF!</f>
        <v>#REF!</v>
      </c>
      <c r="N70" s="60" t="e">
        <f>Part1_DEP_DEVIS!#REF!</f>
        <v>#REF!</v>
      </c>
      <c r="O70" s="60" t="e">
        <f>Part1_DEP_DEVIS!#REF!</f>
        <v>#REF!</v>
      </c>
      <c r="P70" s="60" t="e">
        <f>Part1_DEP_DEVIS!#REF!</f>
        <v>#REF!</v>
      </c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20"/>
      <c r="AD70" s="13">
        <f t="shared" si="0"/>
        <v>0</v>
      </c>
      <c r="AE70" s="12"/>
      <c r="AF70" s="12"/>
      <c r="AG70" s="12"/>
      <c r="AH70" s="12"/>
      <c r="AI70" s="12"/>
    </row>
    <row r="71" spans="2:35" x14ac:dyDescent="0.3">
      <c r="B71" s="60" t="e">
        <f>Part1_DEP_DEVIS!#REF!</f>
        <v>#REF!</v>
      </c>
      <c r="C71" s="60" t="e">
        <f>Part1_DEP_DEVIS!#REF!</f>
        <v>#REF!</v>
      </c>
      <c r="D71" s="60" t="e">
        <f>Part1_DEP_DEVIS!#REF!</f>
        <v>#REF!</v>
      </c>
      <c r="E71" s="60" t="e">
        <f>Part1_DEP_DEVIS!#REF!</f>
        <v>#REF!</v>
      </c>
      <c r="F71" s="60" t="e">
        <f>Part1_DEP_DEVIS!#REF!</f>
        <v>#REF!</v>
      </c>
      <c r="G71" s="60" t="e">
        <f>Part1_DEP_DEVIS!#REF!</f>
        <v>#REF!</v>
      </c>
      <c r="H71" s="60" t="e">
        <f>Part1_DEP_DEVIS!#REF!</f>
        <v>#REF!</v>
      </c>
      <c r="I71" s="60" t="e">
        <f>Part1_DEP_DEVIS!#REF!</f>
        <v>#REF!</v>
      </c>
      <c r="J71" s="60" t="e">
        <f>Part1_DEP_DEVIS!#REF!</f>
        <v>#REF!</v>
      </c>
      <c r="K71" s="60" t="e">
        <f>Part1_DEP_DEVIS!#REF!</f>
        <v>#REF!</v>
      </c>
      <c r="L71" s="60" t="e">
        <f>Part1_DEP_DEVIS!#REF!</f>
        <v>#REF!</v>
      </c>
      <c r="M71" s="60" t="e">
        <f>Part1_DEP_DEVIS!#REF!</f>
        <v>#REF!</v>
      </c>
      <c r="N71" s="60" t="e">
        <f>Part1_DEP_DEVIS!#REF!</f>
        <v>#REF!</v>
      </c>
      <c r="O71" s="60" t="e">
        <f>Part1_DEP_DEVIS!#REF!</f>
        <v>#REF!</v>
      </c>
      <c r="P71" s="60" t="e">
        <f>Part1_DEP_DEVIS!#REF!</f>
        <v>#REF!</v>
      </c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20"/>
      <c r="AD71" s="13">
        <f t="shared" si="0"/>
        <v>0</v>
      </c>
      <c r="AE71" s="12"/>
      <c r="AF71" s="12"/>
      <c r="AG71" s="12"/>
      <c r="AH71" s="12"/>
      <c r="AI71" s="12"/>
    </row>
    <row r="72" spans="2:35" x14ac:dyDescent="0.3">
      <c r="B72" s="60" t="e">
        <f>Part1_DEP_DEVIS!#REF!</f>
        <v>#REF!</v>
      </c>
      <c r="C72" s="60" t="e">
        <f>Part1_DEP_DEVIS!#REF!</f>
        <v>#REF!</v>
      </c>
      <c r="D72" s="60" t="e">
        <f>Part1_DEP_DEVIS!#REF!</f>
        <v>#REF!</v>
      </c>
      <c r="E72" s="60" t="e">
        <f>Part1_DEP_DEVIS!#REF!</f>
        <v>#REF!</v>
      </c>
      <c r="F72" s="60" t="e">
        <f>Part1_DEP_DEVIS!#REF!</f>
        <v>#REF!</v>
      </c>
      <c r="G72" s="60" t="e">
        <f>Part1_DEP_DEVIS!#REF!</f>
        <v>#REF!</v>
      </c>
      <c r="H72" s="60" t="e">
        <f>Part1_DEP_DEVIS!#REF!</f>
        <v>#REF!</v>
      </c>
      <c r="I72" s="60" t="e">
        <f>Part1_DEP_DEVIS!#REF!</f>
        <v>#REF!</v>
      </c>
      <c r="J72" s="60" t="e">
        <f>Part1_DEP_DEVIS!#REF!</f>
        <v>#REF!</v>
      </c>
      <c r="K72" s="60" t="e">
        <f>Part1_DEP_DEVIS!#REF!</f>
        <v>#REF!</v>
      </c>
      <c r="L72" s="60" t="e">
        <f>Part1_DEP_DEVIS!#REF!</f>
        <v>#REF!</v>
      </c>
      <c r="M72" s="60" t="e">
        <f>Part1_DEP_DEVIS!#REF!</f>
        <v>#REF!</v>
      </c>
      <c r="N72" s="60" t="e">
        <f>Part1_DEP_DEVIS!#REF!</f>
        <v>#REF!</v>
      </c>
      <c r="O72" s="60" t="e">
        <f>Part1_DEP_DEVIS!#REF!</f>
        <v>#REF!</v>
      </c>
      <c r="P72" s="60" t="e">
        <f>Part1_DEP_DEVIS!#REF!</f>
        <v>#REF!</v>
      </c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20"/>
      <c r="AD72" s="13">
        <f t="shared" si="0"/>
        <v>0</v>
      </c>
      <c r="AE72" s="12"/>
      <c r="AF72" s="12"/>
      <c r="AG72" s="12"/>
      <c r="AH72" s="12"/>
      <c r="AI72" s="12"/>
    </row>
    <row r="73" spans="2:35" x14ac:dyDescent="0.3">
      <c r="B73" s="60" t="e">
        <f>Part1_DEP_DEVIS!#REF!</f>
        <v>#REF!</v>
      </c>
      <c r="C73" s="60" t="e">
        <f>Part1_DEP_DEVIS!#REF!</f>
        <v>#REF!</v>
      </c>
      <c r="D73" s="60" t="e">
        <f>Part1_DEP_DEVIS!#REF!</f>
        <v>#REF!</v>
      </c>
      <c r="E73" s="60" t="e">
        <f>Part1_DEP_DEVIS!#REF!</f>
        <v>#REF!</v>
      </c>
      <c r="F73" s="60" t="e">
        <f>Part1_DEP_DEVIS!#REF!</f>
        <v>#REF!</v>
      </c>
      <c r="G73" s="60" t="e">
        <f>Part1_DEP_DEVIS!#REF!</f>
        <v>#REF!</v>
      </c>
      <c r="H73" s="60" t="e">
        <f>Part1_DEP_DEVIS!#REF!</f>
        <v>#REF!</v>
      </c>
      <c r="I73" s="60" t="e">
        <f>Part1_DEP_DEVIS!#REF!</f>
        <v>#REF!</v>
      </c>
      <c r="J73" s="60" t="e">
        <f>Part1_DEP_DEVIS!#REF!</f>
        <v>#REF!</v>
      </c>
      <c r="K73" s="60" t="e">
        <f>Part1_DEP_DEVIS!#REF!</f>
        <v>#REF!</v>
      </c>
      <c r="L73" s="60" t="e">
        <f>Part1_DEP_DEVIS!#REF!</f>
        <v>#REF!</v>
      </c>
      <c r="M73" s="60" t="e">
        <f>Part1_DEP_DEVIS!#REF!</f>
        <v>#REF!</v>
      </c>
      <c r="N73" s="60" t="e">
        <f>Part1_DEP_DEVIS!#REF!</f>
        <v>#REF!</v>
      </c>
      <c r="O73" s="60" t="e">
        <f>Part1_DEP_DEVIS!#REF!</f>
        <v>#REF!</v>
      </c>
      <c r="P73" s="60" t="e">
        <f>Part1_DEP_DEVIS!#REF!</f>
        <v>#REF!</v>
      </c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20"/>
      <c r="AD73" s="13">
        <f t="shared" si="0"/>
        <v>0</v>
      </c>
      <c r="AE73" s="12"/>
      <c r="AF73" s="12"/>
      <c r="AG73" s="12"/>
      <c r="AH73" s="12"/>
      <c r="AI73" s="12"/>
    </row>
    <row r="74" spans="2:35" x14ac:dyDescent="0.3">
      <c r="B74" s="60" t="e">
        <f>Part1_DEP_DEVIS!#REF!</f>
        <v>#REF!</v>
      </c>
      <c r="C74" s="60" t="e">
        <f>Part1_DEP_DEVIS!#REF!</f>
        <v>#REF!</v>
      </c>
      <c r="D74" s="60" t="e">
        <f>Part1_DEP_DEVIS!#REF!</f>
        <v>#REF!</v>
      </c>
      <c r="E74" s="60" t="e">
        <f>Part1_DEP_DEVIS!#REF!</f>
        <v>#REF!</v>
      </c>
      <c r="F74" s="60" t="e">
        <f>Part1_DEP_DEVIS!#REF!</f>
        <v>#REF!</v>
      </c>
      <c r="G74" s="60" t="e">
        <f>Part1_DEP_DEVIS!#REF!</f>
        <v>#REF!</v>
      </c>
      <c r="H74" s="60" t="e">
        <f>Part1_DEP_DEVIS!#REF!</f>
        <v>#REF!</v>
      </c>
      <c r="I74" s="60" t="e">
        <f>Part1_DEP_DEVIS!#REF!</f>
        <v>#REF!</v>
      </c>
      <c r="J74" s="60" t="e">
        <f>Part1_DEP_DEVIS!#REF!</f>
        <v>#REF!</v>
      </c>
      <c r="K74" s="60" t="e">
        <f>Part1_DEP_DEVIS!#REF!</f>
        <v>#REF!</v>
      </c>
      <c r="L74" s="60" t="e">
        <f>Part1_DEP_DEVIS!#REF!</f>
        <v>#REF!</v>
      </c>
      <c r="M74" s="60" t="e">
        <f>Part1_DEP_DEVIS!#REF!</f>
        <v>#REF!</v>
      </c>
      <c r="N74" s="60" t="e">
        <f>Part1_DEP_DEVIS!#REF!</f>
        <v>#REF!</v>
      </c>
      <c r="O74" s="60" t="e">
        <f>Part1_DEP_DEVIS!#REF!</f>
        <v>#REF!</v>
      </c>
      <c r="P74" s="60" t="e">
        <f>Part1_DEP_DEVIS!#REF!</f>
        <v>#REF!</v>
      </c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20"/>
      <c r="AD74" s="13">
        <f t="shared" si="0"/>
        <v>0</v>
      </c>
      <c r="AE74" s="12"/>
      <c r="AF74" s="12"/>
      <c r="AG74" s="12"/>
      <c r="AH74" s="12"/>
      <c r="AI74" s="12"/>
    </row>
    <row r="75" spans="2:35" x14ac:dyDescent="0.3">
      <c r="B75" s="60" t="e">
        <f>Part1_DEP_DEVIS!#REF!</f>
        <v>#REF!</v>
      </c>
      <c r="C75" s="60" t="e">
        <f>Part1_DEP_DEVIS!#REF!</f>
        <v>#REF!</v>
      </c>
      <c r="D75" s="60" t="e">
        <f>Part1_DEP_DEVIS!#REF!</f>
        <v>#REF!</v>
      </c>
      <c r="E75" s="60" t="e">
        <f>Part1_DEP_DEVIS!#REF!</f>
        <v>#REF!</v>
      </c>
      <c r="F75" s="60" t="e">
        <f>Part1_DEP_DEVIS!#REF!</f>
        <v>#REF!</v>
      </c>
      <c r="G75" s="60" t="e">
        <f>Part1_DEP_DEVIS!#REF!</f>
        <v>#REF!</v>
      </c>
      <c r="H75" s="60" t="e">
        <f>Part1_DEP_DEVIS!#REF!</f>
        <v>#REF!</v>
      </c>
      <c r="I75" s="60" t="e">
        <f>Part1_DEP_DEVIS!#REF!</f>
        <v>#REF!</v>
      </c>
      <c r="J75" s="60" t="e">
        <f>Part1_DEP_DEVIS!#REF!</f>
        <v>#REF!</v>
      </c>
      <c r="K75" s="60" t="e">
        <f>Part1_DEP_DEVIS!#REF!</f>
        <v>#REF!</v>
      </c>
      <c r="L75" s="60" t="e">
        <f>Part1_DEP_DEVIS!#REF!</f>
        <v>#REF!</v>
      </c>
      <c r="M75" s="60" t="e">
        <f>Part1_DEP_DEVIS!#REF!</f>
        <v>#REF!</v>
      </c>
      <c r="N75" s="60" t="e">
        <f>Part1_DEP_DEVIS!#REF!</f>
        <v>#REF!</v>
      </c>
      <c r="O75" s="60" t="e">
        <f>Part1_DEP_DEVIS!#REF!</f>
        <v>#REF!</v>
      </c>
      <c r="P75" s="60" t="e">
        <f>Part1_DEP_DEVIS!#REF!</f>
        <v>#REF!</v>
      </c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20"/>
      <c r="AD75" s="13">
        <f t="shared" si="0"/>
        <v>0</v>
      </c>
      <c r="AE75" s="12"/>
      <c r="AF75" s="12"/>
      <c r="AG75" s="12"/>
      <c r="AH75" s="12"/>
      <c r="AI75" s="12"/>
    </row>
    <row r="76" spans="2:35" x14ac:dyDescent="0.3">
      <c r="B76" s="60" t="e">
        <f>Part1_DEP_DEVIS!#REF!</f>
        <v>#REF!</v>
      </c>
      <c r="C76" s="60" t="e">
        <f>Part1_DEP_DEVIS!#REF!</f>
        <v>#REF!</v>
      </c>
      <c r="D76" s="60" t="e">
        <f>Part1_DEP_DEVIS!#REF!</f>
        <v>#REF!</v>
      </c>
      <c r="E76" s="60" t="e">
        <f>Part1_DEP_DEVIS!#REF!</f>
        <v>#REF!</v>
      </c>
      <c r="F76" s="60" t="e">
        <f>Part1_DEP_DEVIS!#REF!</f>
        <v>#REF!</v>
      </c>
      <c r="G76" s="60" t="e">
        <f>Part1_DEP_DEVIS!#REF!</f>
        <v>#REF!</v>
      </c>
      <c r="H76" s="60" t="e">
        <f>Part1_DEP_DEVIS!#REF!</f>
        <v>#REF!</v>
      </c>
      <c r="I76" s="60" t="e">
        <f>Part1_DEP_DEVIS!#REF!</f>
        <v>#REF!</v>
      </c>
      <c r="J76" s="60" t="e">
        <f>Part1_DEP_DEVIS!#REF!</f>
        <v>#REF!</v>
      </c>
      <c r="K76" s="60" t="e">
        <f>Part1_DEP_DEVIS!#REF!</f>
        <v>#REF!</v>
      </c>
      <c r="L76" s="60" t="e">
        <f>Part1_DEP_DEVIS!#REF!</f>
        <v>#REF!</v>
      </c>
      <c r="M76" s="60" t="e">
        <f>Part1_DEP_DEVIS!#REF!</f>
        <v>#REF!</v>
      </c>
      <c r="N76" s="60" t="e">
        <f>Part1_DEP_DEVIS!#REF!</f>
        <v>#REF!</v>
      </c>
      <c r="O76" s="60" t="e">
        <f>Part1_DEP_DEVIS!#REF!</f>
        <v>#REF!</v>
      </c>
      <c r="P76" s="60" t="e">
        <f>Part1_DEP_DEVIS!#REF!</f>
        <v>#REF!</v>
      </c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20"/>
      <c r="AD76" s="13">
        <f t="shared" si="0"/>
        <v>0</v>
      </c>
      <c r="AE76" s="12"/>
      <c r="AF76" s="12"/>
      <c r="AG76" s="12"/>
      <c r="AH76" s="12"/>
      <c r="AI76" s="12"/>
    </row>
    <row r="77" spans="2:35" x14ac:dyDescent="0.3">
      <c r="B77" s="60" t="e">
        <f>Part1_DEP_DEVIS!#REF!</f>
        <v>#REF!</v>
      </c>
      <c r="C77" s="60" t="e">
        <f>Part1_DEP_DEVIS!#REF!</f>
        <v>#REF!</v>
      </c>
      <c r="D77" s="60" t="e">
        <f>Part1_DEP_DEVIS!#REF!</f>
        <v>#REF!</v>
      </c>
      <c r="E77" s="60" t="e">
        <f>Part1_DEP_DEVIS!#REF!</f>
        <v>#REF!</v>
      </c>
      <c r="F77" s="60" t="e">
        <f>Part1_DEP_DEVIS!#REF!</f>
        <v>#REF!</v>
      </c>
      <c r="G77" s="60" t="e">
        <f>Part1_DEP_DEVIS!#REF!</f>
        <v>#REF!</v>
      </c>
      <c r="H77" s="60" t="e">
        <f>Part1_DEP_DEVIS!#REF!</f>
        <v>#REF!</v>
      </c>
      <c r="I77" s="60" t="e">
        <f>Part1_DEP_DEVIS!#REF!</f>
        <v>#REF!</v>
      </c>
      <c r="J77" s="60" t="e">
        <f>Part1_DEP_DEVIS!#REF!</f>
        <v>#REF!</v>
      </c>
      <c r="K77" s="60" t="e">
        <f>Part1_DEP_DEVIS!#REF!</f>
        <v>#REF!</v>
      </c>
      <c r="L77" s="60" t="e">
        <f>Part1_DEP_DEVIS!#REF!</f>
        <v>#REF!</v>
      </c>
      <c r="M77" s="60" t="e">
        <f>Part1_DEP_DEVIS!#REF!</f>
        <v>#REF!</v>
      </c>
      <c r="N77" s="60" t="e">
        <f>Part1_DEP_DEVIS!#REF!</f>
        <v>#REF!</v>
      </c>
      <c r="O77" s="60" t="e">
        <f>Part1_DEP_DEVIS!#REF!</f>
        <v>#REF!</v>
      </c>
      <c r="P77" s="60" t="e">
        <f>Part1_DEP_DEVIS!#REF!</f>
        <v>#REF!</v>
      </c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20"/>
      <c r="AD77" s="13">
        <f t="shared" si="0"/>
        <v>0</v>
      </c>
      <c r="AE77" s="12"/>
      <c r="AF77" s="12"/>
      <c r="AG77" s="12"/>
      <c r="AH77" s="12"/>
      <c r="AI77" s="12"/>
    </row>
    <row r="78" spans="2:35" x14ac:dyDescent="0.3">
      <c r="B78" s="60" t="e">
        <f>Part1_DEP_DEVIS!#REF!</f>
        <v>#REF!</v>
      </c>
      <c r="C78" s="60" t="e">
        <f>Part1_DEP_DEVIS!#REF!</f>
        <v>#REF!</v>
      </c>
      <c r="D78" s="60" t="e">
        <f>Part1_DEP_DEVIS!#REF!</f>
        <v>#REF!</v>
      </c>
      <c r="E78" s="60" t="e">
        <f>Part1_DEP_DEVIS!#REF!</f>
        <v>#REF!</v>
      </c>
      <c r="F78" s="60" t="e">
        <f>Part1_DEP_DEVIS!#REF!</f>
        <v>#REF!</v>
      </c>
      <c r="G78" s="60" t="e">
        <f>Part1_DEP_DEVIS!#REF!</f>
        <v>#REF!</v>
      </c>
      <c r="H78" s="60" t="e">
        <f>Part1_DEP_DEVIS!#REF!</f>
        <v>#REF!</v>
      </c>
      <c r="I78" s="60" t="e">
        <f>Part1_DEP_DEVIS!#REF!</f>
        <v>#REF!</v>
      </c>
      <c r="J78" s="60" t="e">
        <f>Part1_DEP_DEVIS!#REF!</f>
        <v>#REF!</v>
      </c>
      <c r="K78" s="60" t="e">
        <f>Part1_DEP_DEVIS!#REF!</f>
        <v>#REF!</v>
      </c>
      <c r="L78" s="60" t="e">
        <f>Part1_DEP_DEVIS!#REF!</f>
        <v>#REF!</v>
      </c>
      <c r="M78" s="60" t="e">
        <f>Part1_DEP_DEVIS!#REF!</f>
        <v>#REF!</v>
      </c>
      <c r="N78" s="60" t="e">
        <f>Part1_DEP_DEVIS!#REF!</f>
        <v>#REF!</v>
      </c>
      <c r="O78" s="60" t="e">
        <f>Part1_DEP_DEVIS!#REF!</f>
        <v>#REF!</v>
      </c>
      <c r="P78" s="60" t="e">
        <f>Part1_DEP_DEVIS!#REF!</f>
        <v>#REF!</v>
      </c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20"/>
      <c r="AD78" s="13">
        <f t="shared" si="0"/>
        <v>0</v>
      </c>
      <c r="AE78" s="12"/>
      <c r="AF78" s="12"/>
      <c r="AG78" s="12"/>
      <c r="AH78" s="12"/>
      <c r="AI78" s="12"/>
    </row>
    <row r="79" spans="2:35" x14ac:dyDescent="0.3">
      <c r="B79" s="60">
        <f>Part1_DEP_DEVIS!B31</f>
        <v>0</v>
      </c>
      <c r="C79" s="60">
        <f>Part1_DEP_DEVIS!C31</f>
        <v>0</v>
      </c>
      <c r="D79" s="60">
        <f>Part1_DEP_DEVIS!E31</f>
        <v>0</v>
      </c>
      <c r="E79" s="60">
        <f>Part1_DEP_DEVIS!F31</f>
        <v>0</v>
      </c>
      <c r="F79" s="60">
        <f>Part1_DEP_DEVIS!H31</f>
        <v>0</v>
      </c>
      <c r="G79" s="60" t="e">
        <f>Part1_DEP_DEVIS!#REF!</f>
        <v>#REF!</v>
      </c>
      <c r="H79" s="60">
        <f>Part1_DEP_DEVIS!I31</f>
        <v>0</v>
      </c>
      <c r="I79" s="60">
        <f>Part1_DEP_DEVIS!J31</f>
        <v>0</v>
      </c>
      <c r="J79" s="60">
        <f>Part1_DEP_DEVIS!K31</f>
        <v>0</v>
      </c>
      <c r="K79" s="60">
        <f>Part1_DEP_DEVIS!L31</f>
        <v>0</v>
      </c>
      <c r="L79" s="60">
        <f>Part1_DEP_DEVIS!M31</f>
        <v>0</v>
      </c>
      <c r="M79" s="60">
        <f>Part1_DEP_DEVIS!N31</f>
        <v>0</v>
      </c>
      <c r="N79" s="60">
        <f>Part1_DEP_DEVIS!O31</f>
        <v>0</v>
      </c>
      <c r="O79" s="60">
        <f>Part1_DEP_DEVIS!P31</f>
        <v>0</v>
      </c>
      <c r="P79" s="60">
        <f>Part1_DEP_DEVIS!R31</f>
        <v>0</v>
      </c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20"/>
      <c r="AD79" s="13">
        <f t="shared" ref="AD79:AD92" si="1">U79-AC79</f>
        <v>0</v>
      </c>
      <c r="AE79" s="12"/>
      <c r="AF79" s="12"/>
      <c r="AG79" s="12"/>
      <c r="AH79" s="12"/>
      <c r="AI79" s="12"/>
    </row>
    <row r="80" spans="2:35" x14ac:dyDescent="0.3">
      <c r="B80" s="60">
        <f>Part1_DEP_DEVIS!B32</f>
        <v>0</v>
      </c>
      <c r="C80" s="60">
        <f>Part1_DEP_DEVIS!C32</f>
        <v>0</v>
      </c>
      <c r="D80" s="60">
        <f>Part1_DEP_DEVIS!E32</f>
        <v>0</v>
      </c>
      <c r="E80" s="60">
        <f>Part1_DEP_DEVIS!F32</f>
        <v>0</v>
      </c>
      <c r="F80" s="60">
        <f>Part1_DEP_DEVIS!H32</f>
        <v>0</v>
      </c>
      <c r="G80" s="60" t="e">
        <f>Part1_DEP_DEVIS!#REF!</f>
        <v>#REF!</v>
      </c>
      <c r="H80" s="60">
        <f>Part1_DEP_DEVIS!I32</f>
        <v>0</v>
      </c>
      <c r="I80" s="60">
        <f>Part1_DEP_DEVIS!J32</f>
        <v>0</v>
      </c>
      <c r="J80" s="60">
        <f>Part1_DEP_DEVIS!K32</f>
        <v>0</v>
      </c>
      <c r="K80" s="60">
        <f>Part1_DEP_DEVIS!L32</f>
        <v>0</v>
      </c>
      <c r="L80" s="60">
        <f>Part1_DEP_DEVIS!M32</f>
        <v>0</v>
      </c>
      <c r="M80" s="60">
        <f>Part1_DEP_DEVIS!N32</f>
        <v>0</v>
      </c>
      <c r="N80" s="60">
        <f>Part1_DEP_DEVIS!O32</f>
        <v>0</v>
      </c>
      <c r="O80" s="60">
        <f>Part1_DEP_DEVIS!P32</f>
        <v>0</v>
      </c>
      <c r="P80" s="60">
        <f>Part1_DEP_DEVIS!R32</f>
        <v>0</v>
      </c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20"/>
      <c r="AD80" s="13">
        <f t="shared" si="1"/>
        <v>0</v>
      </c>
      <c r="AE80" s="12"/>
      <c r="AF80" s="12"/>
      <c r="AG80" s="12"/>
      <c r="AH80" s="12"/>
      <c r="AI80" s="12"/>
    </row>
    <row r="81" spans="2:35" x14ac:dyDescent="0.3">
      <c r="B81" s="60">
        <f>Part1_DEP_DEVIS!B33</f>
        <v>0</v>
      </c>
      <c r="C81" s="60">
        <f>Part1_DEP_DEVIS!C33</f>
        <v>0</v>
      </c>
      <c r="D81" s="60">
        <f>Part1_DEP_DEVIS!E33</f>
        <v>0</v>
      </c>
      <c r="E81" s="60">
        <f>Part1_DEP_DEVIS!F33</f>
        <v>0</v>
      </c>
      <c r="F81" s="60">
        <f>Part1_DEP_DEVIS!H33</f>
        <v>0</v>
      </c>
      <c r="G81" s="60" t="e">
        <f>Part1_DEP_DEVIS!#REF!</f>
        <v>#REF!</v>
      </c>
      <c r="H81" s="60">
        <f>Part1_DEP_DEVIS!I33</f>
        <v>0</v>
      </c>
      <c r="I81" s="60">
        <f>Part1_DEP_DEVIS!J33</f>
        <v>0</v>
      </c>
      <c r="J81" s="60">
        <f>Part1_DEP_DEVIS!K33</f>
        <v>0</v>
      </c>
      <c r="K81" s="60">
        <f>Part1_DEP_DEVIS!L33</f>
        <v>0</v>
      </c>
      <c r="L81" s="60">
        <f>Part1_DEP_DEVIS!M33</f>
        <v>0</v>
      </c>
      <c r="M81" s="60">
        <f>Part1_DEP_DEVIS!N33</f>
        <v>0</v>
      </c>
      <c r="N81" s="60">
        <f>Part1_DEP_DEVIS!O33</f>
        <v>0</v>
      </c>
      <c r="O81" s="60">
        <f>Part1_DEP_DEVIS!P33</f>
        <v>0</v>
      </c>
      <c r="P81" s="60">
        <f>Part1_DEP_DEVIS!R33</f>
        <v>0</v>
      </c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20"/>
      <c r="AD81" s="13">
        <f t="shared" si="1"/>
        <v>0</v>
      </c>
      <c r="AE81" s="12"/>
      <c r="AF81" s="12"/>
      <c r="AG81" s="12"/>
      <c r="AH81" s="12"/>
      <c r="AI81" s="12"/>
    </row>
    <row r="82" spans="2:35" x14ac:dyDescent="0.3">
      <c r="B82" s="60">
        <f>Part1_DEP_DEVIS!B34</f>
        <v>0</v>
      </c>
      <c r="C82" s="60">
        <f>Part1_DEP_DEVIS!C34</f>
        <v>0</v>
      </c>
      <c r="D82" s="60">
        <f>Part1_DEP_DEVIS!E34</f>
        <v>0</v>
      </c>
      <c r="E82" s="60">
        <f>Part1_DEP_DEVIS!F34</f>
        <v>0</v>
      </c>
      <c r="F82" s="60">
        <f>Part1_DEP_DEVIS!H34</f>
        <v>0</v>
      </c>
      <c r="G82" s="60" t="e">
        <f>Part1_DEP_DEVIS!#REF!</f>
        <v>#REF!</v>
      </c>
      <c r="H82" s="60">
        <f>Part1_DEP_DEVIS!I34</f>
        <v>0</v>
      </c>
      <c r="I82" s="60">
        <f>Part1_DEP_DEVIS!J34</f>
        <v>0</v>
      </c>
      <c r="J82" s="60">
        <f>Part1_DEP_DEVIS!K34</f>
        <v>0</v>
      </c>
      <c r="K82" s="60">
        <f>Part1_DEP_DEVIS!L34</f>
        <v>0</v>
      </c>
      <c r="L82" s="60">
        <f>Part1_DEP_DEVIS!M34</f>
        <v>0</v>
      </c>
      <c r="M82" s="60">
        <f>Part1_DEP_DEVIS!N34</f>
        <v>0</v>
      </c>
      <c r="N82" s="60">
        <f>Part1_DEP_DEVIS!O34</f>
        <v>0</v>
      </c>
      <c r="O82" s="60">
        <f>Part1_DEP_DEVIS!P34</f>
        <v>0</v>
      </c>
      <c r="P82" s="60">
        <f>Part1_DEP_DEVIS!R34</f>
        <v>0</v>
      </c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20"/>
      <c r="AD82" s="13">
        <f t="shared" si="1"/>
        <v>0</v>
      </c>
      <c r="AE82" s="12"/>
      <c r="AF82" s="12"/>
      <c r="AG82" s="12"/>
      <c r="AH82" s="12"/>
      <c r="AI82" s="12"/>
    </row>
    <row r="83" spans="2:35" x14ac:dyDescent="0.3">
      <c r="B83" s="60">
        <f>Part1_DEP_DEVIS!B35</f>
        <v>0</v>
      </c>
      <c r="C83" s="60">
        <f>Part1_DEP_DEVIS!C35</f>
        <v>0</v>
      </c>
      <c r="D83" s="60">
        <f>Part1_DEP_DEVIS!E35</f>
        <v>0</v>
      </c>
      <c r="E83" s="60">
        <f>Part1_DEP_DEVIS!F35</f>
        <v>0</v>
      </c>
      <c r="F83" s="60">
        <f>Part1_DEP_DEVIS!H35</f>
        <v>0</v>
      </c>
      <c r="G83" s="60" t="e">
        <f>Part1_DEP_DEVIS!#REF!</f>
        <v>#REF!</v>
      </c>
      <c r="H83" s="60">
        <f>Part1_DEP_DEVIS!I35</f>
        <v>0</v>
      </c>
      <c r="I83" s="60">
        <f>Part1_DEP_DEVIS!J35</f>
        <v>0</v>
      </c>
      <c r="J83" s="60">
        <f>Part1_DEP_DEVIS!K35</f>
        <v>0</v>
      </c>
      <c r="K83" s="60">
        <f>Part1_DEP_DEVIS!L35</f>
        <v>0</v>
      </c>
      <c r="L83" s="60">
        <f>Part1_DEP_DEVIS!M35</f>
        <v>0</v>
      </c>
      <c r="M83" s="60">
        <f>Part1_DEP_DEVIS!N35</f>
        <v>0</v>
      </c>
      <c r="N83" s="60">
        <f>Part1_DEP_DEVIS!O35</f>
        <v>0</v>
      </c>
      <c r="O83" s="60">
        <f>Part1_DEP_DEVIS!P35</f>
        <v>0</v>
      </c>
      <c r="P83" s="60">
        <f>Part1_DEP_DEVIS!R35</f>
        <v>0</v>
      </c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20"/>
      <c r="AD83" s="13">
        <f t="shared" si="1"/>
        <v>0</v>
      </c>
      <c r="AE83" s="12"/>
      <c r="AF83" s="12"/>
      <c r="AG83" s="12"/>
      <c r="AH83" s="12"/>
      <c r="AI83" s="12"/>
    </row>
    <row r="84" spans="2:35" x14ac:dyDescent="0.3">
      <c r="B84" s="60">
        <f>Part1_DEP_DEVIS!B36</f>
        <v>0</v>
      </c>
      <c r="C84" s="60">
        <f>Part1_DEP_DEVIS!C36</f>
        <v>0</v>
      </c>
      <c r="D84" s="60">
        <f>Part1_DEP_DEVIS!E36</f>
        <v>0</v>
      </c>
      <c r="E84" s="60">
        <f>Part1_DEP_DEVIS!F36</f>
        <v>0</v>
      </c>
      <c r="F84" s="60">
        <f>Part1_DEP_DEVIS!H36</f>
        <v>0</v>
      </c>
      <c r="G84" s="60" t="e">
        <f>Part1_DEP_DEVIS!#REF!</f>
        <v>#REF!</v>
      </c>
      <c r="H84" s="60">
        <f>Part1_DEP_DEVIS!I36</f>
        <v>0</v>
      </c>
      <c r="I84" s="60">
        <f>Part1_DEP_DEVIS!J36</f>
        <v>0</v>
      </c>
      <c r="J84" s="60">
        <f>Part1_DEP_DEVIS!K36</f>
        <v>0</v>
      </c>
      <c r="K84" s="60">
        <f>Part1_DEP_DEVIS!L36</f>
        <v>0</v>
      </c>
      <c r="L84" s="60">
        <f>Part1_DEP_DEVIS!M36</f>
        <v>0</v>
      </c>
      <c r="M84" s="60">
        <f>Part1_DEP_DEVIS!N36</f>
        <v>0</v>
      </c>
      <c r="N84" s="60">
        <f>Part1_DEP_DEVIS!O36</f>
        <v>0</v>
      </c>
      <c r="O84" s="60">
        <f>Part1_DEP_DEVIS!P36</f>
        <v>0</v>
      </c>
      <c r="P84" s="60">
        <f>Part1_DEP_DEVIS!R36</f>
        <v>0</v>
      </c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20"/>
      <c r="AD84" s="13">
        <f t="shared" si="1"/>
        <v>0</v>
      </c>
      <c r="AE84" s="12"/>
      <c r="AF84" s="12"/>
      <c r="AG84" s="12"/>
      <c r="AH84" s="12"/>
      <c r="AI84" s="12"/>
    </row>
    <row r="85" spans="2:35" x14ac:dyDescent="0.3">
      <c r="B85" s="60">
        <f>Part1_DEP_DEVIS!B37</f>
        <v>0</v>
      </c>
      <c r="C85" s="60">
        <f>Part1_DEP_DEVIS!C37</f>
        <v>0</v>
      </c>
      <c r="D85" s="60">
        <f>Part1_DEP_DEVIS!E37</f>
        <v>0</v>
      </c>
      <c r="E85" s="60">
        <f>Part1_DEP_DEVIS!F37</f>
        <v>0</v>
      </c>
      <c r="F85" s="60">
        <f>Part1_DEP_DEVIS!H37</f>
        <v>0</v>
      </c>
      <c r="G85" s="60" t="e">
        <f>Part1_DEP_DEVIS!#REF!</f>
        <v>#REF!</v>
      </c>
      <c r="H85" s="60">
        <f>Part1_DEP_DEVIS!I37</f>
        <v>0</v>
      </c>
      <c r="I85" s="60">
        <f>Part1_DEP_DEVIS!J37</f>
        <v>0</v>
      </c>
      <c r="J85" s="60">
        <f>Part1_DEP_DEVIS!K37</f>
        <v>0</v>
      </c>
      <c r="K85" s="60">
        <f>Part1_DEP_DEVIS!L37</f>
        <v>0</v>
      </c>
      <c r="L85" s="60">
        <f>Part1_DEP_DEVIS!M37</f>
        <v>0</v>
      </c>
      <c r="M85" s="60">
        <f>Part1_DEP_DEVIS!N37</f>
        <v>0</v>
      </c>
      <c r="N85" s="60">
        <f>Part1_DEP_DEVIS!O37</f>
        <v>0</v>
      </c>
      <c r="O85" s="60">
        <f>Part1_DEP_DEVIS!P37</f>
        <v>0</v>
      </c>
      <c r="P85" s="60">
        <f>Part1_DEP_DEVIS!R37</f>
        <v>0</v>
      </c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20"/>
      <c r="AD85" s="13">
        <f t="shared" si="1"/>
        <v>0</v>
      </c>
      <c r="AE85" s="12"/>
      <c r="AF85" s="12"/>
      <c r="AG85" s="12"/>
      <c r="AH85" s="12"/>
      <c r="AI85" s="12"/>
    </row>
    <row r="86" spans="2:35" x14ac:dyDescent="0.3">
      <c r="B86" s="60">
        <f>Part1_DEP_DEVIS!B38</f>
        <v>0</v>
      </c>
      <c r="C86" s="60">
        <f>Part1_DEP_DEVIS!C38</f>
        <v>0</v>
      </c>
      <c r="D86" s="60">
        <f>Part1_DEP_DEVIS!E38</f>
        <v>0</v>
      </c>
      <c r="E86" s="60">
        <f>Part1_DEP_DEVIS!F38</f>
        <v>0</v>
      </c>
      <c r="F86" s="60">
        <f>Part1_DEP_DEVIS!H38</f>
        <v>0</v>
      </c>
      <c r="G86" s="60" t="e">
        <f>Part1_DEP_DEVIS!#REF!</f>
        <v>#REF!</v>
      </c>
      <c r="H86" s="60">
        <f>Part1_DEP_DEVIS!I38</f>
        <v>0</v>
      </c>
      <c r="I86" s="60">
        <f>Part1_DEP_DEVIS!J38</f>
        <v>0</v>
      </c>
      <c r="J86" s="60">
        <f>Part1_DEP_DEVIS!K38</f>
        <v>0</v>
      </c>
      <c r="K86" s="60">
        <f>Part1_DEP_DEVIS!L38</f>
        <v>0</v>
      </c>
      <c r="L86" s="60">
        <f>Part1_DEP_DEVIS!M38</f>
        <v>0</v>
      </c>
      <c r="M86" s="60">
        <f>Part1_DEP_DEVIS!N38</f>
        <v>0</v>
      </c>
      <c r="N86" s="60">
        <f>Part1_DEP_DEVIS!O38</f>
        <v>0</v>
      </c>
      <c r="O86" s="60">
        <f>Part1_DEP_DEVIS!P38</f>
        <v>0</v>
      </c>
      <c r="P86" s="60">
        <f>Part1_DEP_DEVIS!R38</f>
        <v>0</v>
      </c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20"/>
      <c r="AD86" s="13">
        <f t="shared" si="1"/>
        <v>0</v>
      </c>
      <c r="AE86" s="12"/>
      <c r="AF86" s="12"/>
      <c r="AG86" s="12"/>
      <c r="AH86" s="12"/>
      <c r="AI86" s="12"/>
    </row>
    <row r="87" spans="2:35" x14ac:dyDescent="0.3">
      <c r="B87" s="60">
        <f>Part1_DEP_DEVIS!B39</f>
        <v>0</v>
      </c>
      <c r="C87" s="60">
        <f>Part1_DEP_DEVIS!C39</f>
        <v>0</v>
      </c>
      <c r="D87" s="60">
        <f>Part1_DEP_DEVIS!E39</f>
        <v>0</v>
      </c>
      <c r="E87" s="60">
        <f>Part1_DEP_DEVIS!F39</f>
        <v>0</v>
      </c>
      <c r="F87" s="60">
        <f>Part1_DEP_DEVIS!H39</f>
        <v>0</v>
      </c>
      <c r="G87" s="60" t="e">
        <f>Part1_DEP_DEVIS!#REF!</f>
        <v>#REF!</v>
      </c>
      <c r="H87" s="60">
        <f>Part1_DEP_DEVIS!I39</f>
        <v>0</v>
      </c>
      <c r="I87" s="60">
        <f>Part1_DEP_DEVIS!J39</f>
        <v>0</v>
      </c>
      <c r="J87" s="60">
        <f>Part1_DEP_DEVIS!K39</f>
        <v>0</v>
      </c>
      <c r="K87" s="60">
        <f>Part1_DEP_DEVIS!L39</f>
        <v>0</v>
      </c>
      <c r="L87" s="60">
        <f>Part1_DEP_DEVIS!M39</f>
        <v>0</v>
      </c>
      <c r="M87" s="60">
        <f>Part1_DEP_DEVIS!N39</f>
        <v>0</v>
      </c>
      <c r="N87" s="60">
        <f>Part1_DEP_DEVIS!O39</f>
        <v>0</v>
      </c>
      <c r="O87" s="60">
        <f>Part1_DEP_DEVIS!P39</f>
        <v>0</v>
      </c>
      <c r="P87" s="60">
        <f>Part1_DEP_DEVIS!R39</f>
        <v>0</v>
      </c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20"/>
      <c r="AD87" s="13">
        <f t="shared" si="1"/>
        <v>0</v>
      </c>
      <c r="AE87" s="12"/>
      <c r="AF87" s="12"/>
      <c r="AG87" s="12"/>
      <c r="AH87" s="12"/>
      <c r="AI87" s="12"/>
    </row>
    <row r="88" spans="2:35" x14ac:dyDescent="0.3">
      <c r="B88" s="60">
        <f>Part1_DEP_DEVIS!B40</f>
        <v>0</v>
      </c>
      <c r="C88" s="60">
        <f>Part1_DEP_DEVIS!C40</f>
        <v>0</v>
      </c>
      <c r="D88" s="60">
        <f>Part1_DEP_DEVIS!E40</f>
        <v>0</v>
      </c>
      <c r="E88" s="60">
        <f>Part1_DEP_DEVIS!F40</f>
        <v>0</v>
      </c>
      <c r="F88" s="60">
        <f>Part1_DEP_DEVIS!H40</f>
        <v>0</v>
      </c>
      <c r="G88" s="60" t="e">
        <f>Part1_DEP_DEVIS!#REF!</f>
        <v>#REF!</v>
      </c>
      <c r="H88" s="60">
        <f>Part1_DEP_DEVIS!I40</f>
        <v>0</v>
      </c>
      <c r="I88" s="60">
        <f>Part1_DEP_DEVIS!J40</f>
        <v>0</v>
      </c>
      <c r="J88" s="60">
        <f>Part1_DEP_DEVIS!K40</f>
        <v>0</v>
      </c>
      <c r="K88" s="60">
        <f>Part1_DEP_DEVIS!L40</f>
        <v>0</v>
      </c>
      <c r="L88" s="60">
        <f>Part1_DEP_DEVIS!M40</f>
        <v>0</v>
      </c>
      <c r="M88" s="60">
        <f>Part1_DEP_DEVIS!N40</f>
        <v>0</v>
      </c>
      <c r="N88" s="60">
        <f>Part1_DEP_DEVIS!O40</f>
        <v>0</v>
      </c>
      <c r="O88" s="60">
        <f>Part1_DEP_DEVIS!P40</f>
        <v>0</v>
      </c>
      <c r="P88" s="60">
        <f>Part1_DEP_DEVIS!R40</f>
        <v>0</v>
      </c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20"/>
      <c r="AD88" s="13">
        <f t="shared" si="1"/>
        <v>0</v>
      </c>
      <c r="AE88" s="12"/>
      <c r="AF88" s="12"/>
      <c r="AG88" s="12"/>
      <c r="AH88" s="12"/>
      <c r="AI88" s="12"/>
    </row>
    <row r="89" spans="2:35" x14ac:dyDescent="0.3">
      <c r="B89" s="60">
        <f>Part1_DEP_DEVIS!B41</f>
        <v>0</v>
      </c>
      <c r="C89" s="60">
        <f>Part1_DEP_DEVIS!C41</f>
        <v>0</v>
      </c>
      <c r="D89" s="60">
        <f>Part1_DEP_DEVIS!E41</f>
        <v>0</v>
      </c>
      <c r="E89" s="60">
        <f>Part1_DEP_DEVIS!F41</f>
        <v>0</v>
      </c>
      <c r="F89" s="60">
        <f>Part1_DEP_DEVIS!H41</f>
        <v>0</v>
      </c>
      <c r="G89" s="60" t="e">
        <f>Part1_DEP_DEVIS!#REF!</f>
        <v>#REF!</v>
      </c>
      <c r="H89" s="60">
        <f>Part1_DEP_DEVIS!I41</f>
        <v>0</v>
      </c>
      <c r="I89" s="60">
        <f>Part1_DEP_DEVIS!J41</f>
        <v>0</v>
      </c>
      <c r="J89" s="60">
        <f>Part1_DEP_DEVIS!K41</f>
        <v>0</v>
      </c>
      <c r="K89" s="60">
        <f>Part1_DEP_DEVIS!L41</f>
        <v>0</v>
      </c>
      <c r="L89" s="60">
        <f>Part1_DEP_DEVIS!M41</f>
        <v>0</v>
      </c>
      <c r="M89" s="60">
        <f>Part1_DEP_DEVIS!N41</f>
        <v>0</v>
      </c>
      <c r="N89" s="60">
        <f>Part1_DEP_DEVIS!O41</f>
        <v>0</v>
      </c>
      <c r="O89" s="60">
        <f>Part1_DEP_DEVIS!P41</f>
        <v>0</v>
      </c>
      <c r="P89" s="60">
        <f>Part1_DEP_DEVIS!R41</f>
        <v>0</v>
      </c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20"/>
      <c r="AD89" s="13">
        <f t="shared" si="1"/>
        <v>0</v>
      </c>
      <c r="AE89" s="12"/>
      <c r="AF89" s="12"/>
      <c r="AG89" s="12"/>
      <c r="AH89" s="12"/>
      <c r="AI89" s="12"/>
    </row>
    <row r="90" spans="2:35" x14ac:dyDescent="0.3">
      <c r="B90" s="60">
        <f>Part1_DEP_DEVIS!B42</f>
        <v>0</v>
      </c>
      <c r="C90" s="60">
        <f>Part1_DEP_DEVIS!C42</f>
        <v>0</v>
      </c>
      <c r="D90" s="60">
        <f>Part1_DEP_DEVIS!E42</f>
        <v>0</v>
      </c>
      <c r="E90" s="60">
        <f>Part1_DEP_DEVIS!F42</f>
        <v>0</v>
      </c>
      <c r="F90" s="60">
        <f>Part1_DEP_DEVIS!H42</f>
        <v>0</v>
      </c>
      <c r="G90" s="60" t="e">
        <f>Part1_DEP_DEVIS!#REF!</f>
        <v>#REF!</v>
      </c>
      <c r="H90" s="60">
        <f>Part1_DEP_DEVIS!I42</f>
        <v>0</v>
      </c>
      <c r="I90" s="60">
        <f>Part1_DEP_DEVIS!J42</f>
        <v>0</v>
      </c>
      <c r="J90" s="60">
        <f>Part1_DEP_DEVIS!K42</f>
        <v>0</v>
      </c>
      <c r="K90" s="60">
        <f>Part1_DEP_DEVIS!L42</f>
        <v>0</v>
      </c>
      <c r="L90" s="60">
        <f>Part1_DEP_DEVIS!M42</f>
        <v>0</v>
      </c>
      <c r="M90" s="60">
        <f>Part1_DEP_DEVIS!N42</f>
        <v>0</v>
      </c>
      <c r="N90" s="60">
        <f>Part1_DEP_DEVIS!O42</f>
        <v>0</v>
      </c>
      <c r="O90" s="60">
        <f>Part1_DEP_DEVIS!P42</f>
        <v>0</v>
      </c>
      <c r="P90" s="60">
        <f>Part1_DEP_DEVIS!R42</f>
        <v>0</v>
      </c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20"/>
      <c r="AD90" s="13">
        <f t="shared" si="1"/>
        <v>0</v>
      </c>
      <c r="AE90" s="12"/>
      <c r="AF90" s="12"/>
      <c r="AG90" s="12"/>
      <c r="AH90" s="12"/>
      <c r="AI90" s="12"/>
    </row>
    <row r="91" spans="2:35" x14ac:dyDescent="0.3">
      <c r="B91" s="60">
        <f>Part1_DEP_DEVIS!B43</f>
        <v>0</v>
      </c>
      <c r="C91" s="60">
        <f>Part1_DEP_DEVIS!C43</f>
        <v>0</v>
      </c>
      <c r="D91" s="60">
        <f>Part1_DEP_DEVIS!E43</f>
        <v>0</v>
      </c>
      <c r="E91" s="60">
        <f>Part1_DEP_DEVIS!F43</f>
        <v>0</v>
      </c>
      <c r="F91" s="60">
        <f>Part1_DEP_DEVIS!H43</f>
        <v>0</v>
      </c>
      <c r="G91" s="60" t="e">
        <f>Part1_DEP_DEVIS!#REF!</f>
        <v>#REF!</v>
      </c>
      <c r="H91" s="60">
        <f>Part1_DEP_DEVIS!I43</f>
        <v>0</v>
      </c>
      <c r="I91" s="60">
        <f>Part1_DEP_DEVIS!J43</f>
        <v>0</v>
      </c>
      <c r="J91" s="60">
        <f>Part1_DEP_DEVIS!K43</f>
        <v>0</v>
      </c>
      <c r="K91" s="60">
        <f>Part1_DEP_DEVIS!L43</f>
        <v>0</v>
      </c>
      <c r="L91" s="60">
        <f>Part1_DEP_DEVIS!M43</f>
        <v>0</v>
      </c>
      <c r="M91" s="60">
        <f>Part1_DEP_DEVIS!N43</f>
        <v>0</v>
      </c>
      <c r="N91" s="60">
        <f>Part1_DEP_DEVIS!O43</f>
        <v>0</v>
      </c>
      <c r="O91" s="60">
        <f>Part1_DEP_DEVIS!P43</f>
        <v>0</v>
      </c>
      <c r="P91" s="60">
        <f>Part1_DEP_DEVIS!R43</f>
        <v>0</v>
      </c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20"/>
      <c r="AD91" s="13">
        <f t="shared" si="1"/>
        <v>0</v>
      </c>
      <c r="AE91" s="12"/>
      <c r="AF91" s="12"/>
      <c r="AG91" s="12"/>
      <c r="AH91" s="12"/>
      <c r="AI91" s="12"/>
    </row>
    <row r="92" spans="2:35" x14ac:dyDescent="0.3">
      <c r="B92" s="60">
        <f>Part1_DEP_DEVIS!B44</f>
        <v>0</v>
      </c>
      <c r="C92" s="60">
        <f>Part1_DEP_DEVIS!C44</f>
        <v>0</v>
      </c>
      <c r="D92" s="60">
        <f>Part1_DEP_DEVIS!E44</f>
        <v>0</v>
      </c>
      <c r="E92" s="60">
        <f>Part1_DEP_DEVIS!F44</f>
        <v>0</v>
      </c>
      <c r="F92" s="60">
        <f>Part1_DEP_DEVIS!H44</f>
        <v>0</v>
      </c>
      <c r="G92" s="60" t="e">
        <f>Part1_DEP_DEVIS!#REF!</f>
        <v>#REF!</v>
      </c>
      <c r="H92" s="60">
        <f>Part1_DEP_DEVIS!I44</f>
        <v>0</v>
      </c>
      <c r="I92" s="60">
        <f>Part1_DEP_DEVIS!J44</f>
        <v>0</v>
      </c>
      <c r="J92" s="60">
        <f>Part1_DEP_DEVIS!K44</f>
        <v>0</v>
      </c>
      <c r="K92" s="60">
        <f>Part1_DEP_DEVIS!L44</f>
        <v>0</v>
      </c>
      <c r="L92" s="60">
        <f>Part1_DEP_DEVIS!M44</f>
        <v>0</v>
      </c>
      <c r="M92" s="60">
        <f>Part1_DEP_DEVIS!N44</f>
        <v>0</v>
      </c>
      <c r="N92" s="60">
        <f>Part1_DEP_DEVIS!O44</f>
        <v>0</v>
      </c>
      <c r="O92" s="60">
        <f>Part1_DEP_DEVIS!P44</f>
        <v>0</v>
      </c>
      <c r="P92" s="60">
        <f>Part1_DEP_DEVIS!R44</f>
        <v>0</v>
      </c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20"/>
      <c r="AD92" s="13">
        <f t="shared" si="1"/>
        <v>0</v>
      </c>
      <c r="AE92" s="12"/>
      <c r="AF92" s="12"/>
      <c r="AG92" s="12"/>
      <c r="AH92" s="12"/>
      <c r="AI92" s="12"/>
    </row>
    <row r="93" spans="2:35" x14ac:dyDescent="0.3">
      <c r="B93" s="60" t="e">
        <f>Part1_DEP_DEVIS!#REF!</f>
        <v>#REF!</v>
      </c>
      <c r="C93" s="60" t="e">
        <f>Part1_DEP_DEVIS!#REF!</f>
        <v>#REF!</v>
      </c>
      <c r="D93" s="60" t="e">
        <f>Part1_DEP_DEVIS!#REF!</f>
        <v>#REF!</v>
      </c>
      <c r="E93" s="60" t="e">
        <f>Part1_DEP_DEVIS!#REF!</f>
        <v>#REF!</v>
      </c>
      <c r="F93" s="60" t="e">
        <f>Part1_DEP_DEVIS!#REF!</f>
        <v>#REF!</v>
      </c>
      <c r="G93" s="60" t="e">
        <f>Part1_DEP_DEVIS!#REF!</f>
        <v>#REF!</v>
      </c>
      <c r="H93" s="60" t="e">
        <f>Part1_DEP_DEVIS!#REF!</f>
        <v>#REF!</v>
      </c>
      <c r="I93" s="60" t="e">
        <f>Part1_DEP_DEVIS!#REF!</f>
        <v>#REF!</v>
      </c>
      <c r="J93" s="60" t="e">
        <f>Part1_DEP_DEVIS!#REF!</f>
        <v>#REF!</v>
      </c>
      <c r="K93" s="60" t="e">
        <f>Part1_DEP_DEVIS!#REF!</f>
        <v>#REF!</v>
      </c>
      <c r="L93" s="60" t="e">
        <f>Part1_DEP_DEVIS!#REF!</f>
        <v>#REF!</v>
      </c>
      <c r="M93" s="60" t="e">
        <f>Part1_DEP_DEVIS!#REF!</f>
        <v>#REF!</v>
      </c>
      <c r="N93" s="60" t="e">
        <f>Part1_DEP_DEVIS!#REF!</f>
        <v>#REF!</v>
      </c>
      <c r="O93" s="60" t="e">
        <f>Part1_DEP_DEVIS!#REF!</f>
        <v>#REF!</v>
      </c>
      <c r="P93" s="60" t="e">
        <f>Part1_DEP_DEVIS!#REF!</f>
        <v>#REF!</v>
      </c>
      <c r="Q93" s="48"/>
    </row>
    <row r="94" spans="2:35" x14ac:dyDescent="0.3">
      <c r="B94" s="60" t="e">
        <f>Part1_DEP_DEVIS!#REF!</f>
        <v>#REF!</v>
      </c>
      <c r="C94" s="60" t="e">
        <f>Part1_DEP_DEVIS!#REF!</f>
        <v>#REF!</v>
      </c>
      <c r="D94" s="60" t="e">
        <f>Part1_DEP_DEVIS!#REF!</f>
        <v>#REF!</v>
      </c>
      <c r="E94" s="60" t="e">
        <f>Part1_DEP_DEVIS!#REF!</f>
        <v>#REF!</v>
      </c>
      <c r="F94" s="60" t="e">
        <f>Part1_DEP_DEVIS!#REF!</f>
        <v>#REF!</v>
      </c>
      <c r="G94" s="60" t="e">
        <f>Part1_DEP_DEVIS!#REF!</f>
        <v>#REF!</v>
      </c>
      <c r="H94" s="60" t="e">
        <f>Part1_DEP_DEVIS!#REF!</f>
        <v>#REF!</v>
      </c>
      <c r="I94" s="60" t="e">
        <f>Part1_DEP_DEVIS!#REF!</f>
        <v>#REF!</v>
      </c>
      <c r="J94" s="60" t="e">
        <f>Part1_DEP_DEVIS!#REF!</f>
        <v>#REF!</v>
      </c>
      <c r="K94" s="60" t="e">
        <f>Part1_DEP_DEVIS!#REF!</f>
        <v>#REF!</v>
      </c>
      <c r="L94" s="60" t="e">
        <f>Part1_DEP_DEVIS!#REF!</f>
        <v>#REF!</v>
      </c>
      <c r="M94" s="60" t="e">
        <f>Part1_DEP_DEVIS!#REF!</f>
        <v>#REF!</v>
      </c>
      <c r="N94" s="60" t="e">
        <f>Part1_DEP_DEVIS!#REF!</f>
        <v>#REF!</v>
      </c>
      <c r="O94" s="60" t="e">
        <f>Part1_DEP_DEVIS!#REF!</f>
        <v>#REF!</v>
      </c>
      <c r="P94" s="60" t="e">
        <f>Part1_DEP_DEVIS!#REF!</f>
        <v>#REF!</v>
      </c>
      <c r="Q94" s="48"/>
    </row>
    <row r="95" spans="2:35" x14ac:dyDescent="0.3">
      <c r="B95" s="60" t="e">
        <f>Part1_DEP_DEVIS!#REF!</f>
        <v>#REF!</v>
      </c>
      <c r="C95" s="60" t="e">
        <f>Part1_DEP_DEVIS!#REF!</f>
        <v>#REF!</v>
      </c>
      <c r="D95" s="60" t="e">
        <f>Part1_DEP_DEVIS!#REF!</f>
        <v>#REF!</v>
      </c>
      <c r="E95" s="60" t="e">
        <f>Part1_DEP_DEVIS!#REF!</f>
        <v>#REF!</v>
      </c>
      <c r="F95" s="60" t="e">
        <f>Part1_DEP_DEVIS!#REF!</f>
        <v>#REF!</v>
      </c>
      <c r="G95" s="60" t="e">
        <f>Part1_DEP_DEVIS!#REF!</f>
        <v>#REF!</v>
      </c>
      <c r="H95" s="60" t="e">
        <f>Part1_DEP_DEVIS!#REF!</f>
        <v>#REF!</v>
      </c>
      <c r="I95" s="60" t="e">
        <f>Part1_DEP_DEVIS!#REF!</f>
        <v>#REF!</v>
      </c>
      <c r="J95" s="60" t="e">
        <f>Part1_DEP_DEVIS!#REF!</f>
        <v>#REF!</v>
      </c>
      <c r="K95" s="60" t="e">
        <f>Part1_DEP_DEVIS!#REF!</f>
        <v>#REF!</v>
      </c>
      <c r="L95" s="60" t="e">
        <f>Part1_DEP_DEVIS!#REF!</f>
        <v>#REF!</v>
      </c>
      <c r="M95" s="60" t="e">
        <f>Part1_DEP_DEVIS!#REF!</f>
        <v>#REF!</v>
      </c>
      <c r="N95" s="60" t="e">
        <f>Part1_DEP_DEVIS!#REF!</f>
        <v>#REF!</v>
      </c>
      <c r="O95" s="60" t="e">
        <f>Part1_DEP_DEVIS!#REF!</f>
        <v>#REF!</v>
      </c>
      <c r="P95" s="60" t="e">
        <f>Part1_DEP_DEVIS!#REF!</f>
        <v>#REF!</v>
      </c>
      <c r="Q95" s="48"/>
    </row>
    <row r="96" spans="2:35" x14ac:dyDescent="0.3">
      <c r="B96" s="60" t="e">
        <f>Part1_DEP_DEVIS!#REF!</f>
        <v>#REF!</v>
      </c>
      <c r="C96" s="60" t="e">
        <f>Part1_DEP_DEVIS!#REF!</f>
        <v>#REF!</v>
      </c>
      <c r="D96" s="60" t="e">
        <f>Part1_DEP_DEVIS!#REF!</f>
        <v>#REF!</v>
      </c>
      <c r="E96" s="60" t="e">
        <f>Part1_DEP_DEVIS!#REF!</f>
        <v>#REF!</v>
      </c>
      <c r="F96" s="60" t="e">
        <f>Part1_DEP_DEVIS!#REF!</f>
        <v>#REF!</v>
      </c>
      <c r="G96" s="60" t="e">
        <f>Part1_DEP_DEVIS!#REF!</f>
        <v>#REF!</v>
      </c>
      <c r="H96" s="60" t="e">
        <f>Part1_DEP_DEVIS!#REF!</f>
        <v>#REF!</v>
      </c>
      <c r="I96" s="60" t="e">
        <f>Part1_DEP_DEVIS!#REF!</f>
        <v>#REF!</v>
      </c>
      <c r="J96" s="60" t="e">
        <f>Part1_DEP_DEVIS!#REF!</f>
        <v>#REF!</v>
      </c>
      <c r="K96" s="60" t="e">
        <f>Part1_DEP_DEVIS!#REF!</f>
        <v>#REF!</v>
      </c>
      <c r="L96" s="60" t="e">
        <f>Part1_DEP_DEVIS!#REF!</f>
        <v>#REF!</v>
      </c>
      <c r="M96" s="60" t="e">
        <f>Part1_DEP_DEVIS!#REF!</f>
        <v>#REF!</v>
      </c>
      <c r="N96" s="60" t="e">
        <f>Part1_DEP_DEVIS!#REF!</f>
        <v>#REF!</v>
      </c>
      <c r="O96" s="60" t="e">
        <f>Part1_DEP_DEVIS!#REF!</f>
        <v>#REF!</v>
      </c>
      <c r="P96" s="60" t="e">
        <f>Part1_DEP_DEVIS!#REF!</f>
        <v>#REF!</v>
      </c>
      <c r="Q96" s="48"/>
    </row>
    <row r="97" spans="2:17" x14ac:dyDescent="0.3">
      <c r="B97" s="60" t="e">
        <f>Part1_DEP_DEVIS!#REF!</f>
        <v>#REF!</v>
      </c>
      <c r="C97" s="60" t="e">
        <f>Part1_DEP_DEVIS!#REF!</f>
        <v>#REF!</v>
      </c>
      <c r="D97" s="60" t="e">
        <f>Part1_DEP_DEVIS!#REF!</f>
        <v>#REF!</v>
      </c>
      <c r="E97" s="60" t="e">
        <f>Part1_DEP_DEVIS!#REF!</f>
        <v>#REF!</v>
      </c>
      <c r="F97" s="60" t="e">
        <f>Part1_DEP_DEVIS!#REF!</f>
        <v>#REF!</v>
      </c>
      <c r="G97" s="60" t="e">
        <f>Part1_DEP_DEVIS!#REF!</f>
        <v>#REF!</v>
      </c>
      <c r="H97" s="60" t="e">
        <f>Part1_DEP_DEVIS!#REF!</f>
        <v>#REF!</v>
      </c>
      <c r="I97" s="60" t="e">
        <f>Part1_DEP_DEVIS!#REF!</f>
        <v>#REF!</v>
      </c>
      <c r="J97" s="60" t="e">
        <f>Part1_DEP_DEVIS!#REF!</f>
        <v>#REF!</v>
      </c>
      <c r="K97" s="60" t="e">
        <f>Part1_DEP_DEVIS!#REF!</f>
        <v>#REF!</v>
      </c>
      <c r="L97" s="60" t="e">
        <f>Part1_DEP_DEVIS!#REF!</f>
        <v>#REF!</v>
      </c>
      <c r="M97" s="60" t="e">
        <f>Part1_DEP_DEVIS!#REF!</f>
        <v>#REF!</v>
      </c>
      <c r="N97" s="60" t="e">
        <f>Part1_DEP_DEVIS!#REF!</f>
        <v>#REF!</v>
      </c>
      <c r="O97" s="60" t="e">
        <f>Part1_DEP_DEVIS!#REF!</f>
        <v>#REF!</v>
      </c>
      <c r="P97" s="60" t="e">
        <f>Part1_DEP_DEVIS!#REF!</f>
        <v>#REF!</v>
      </c>
      <c r="Q97" s="48"/>
    </row>
    <row r="98" spans="2:17" x14ac:dyDescent="0.3">
      <c r="B98" s="60" t="e">
        <f>Part1_DEP_DEVIS!#REF!</f>
        <v>#REF!</v>
      </c>
      <c r="C98" s="60" t="e">
        <f>Part1_DEP_DEVIS!#REF!</f>
        <v>#REF!</v>
      </c>
      <c r="D98" s="60" t="e">
        <f>Part1_DEP_DEVIS!#REF!</f>
        <v>#REF!</v>
      </c>
      <c r="E98" s="60" t="e">
        <f>Part1_DEP_DEVIS!#REF!</f>
        <v>#REF!</v>
      </c>
      <c r="F98" s="60" t="e">
        <f>Part1_DEP_DEVIS!#REF!</f>
        <v>#REF!</v>
      </c>
      <c r="G98" s="60" t="e">
        <f>Part1_DEP_DEVIS!#REF!</f>
        <v>#REF!</v>
      </c>
      <c r="H98" s="60" t="e">
        <f>Part1_DEP_DEVIS!#REF!</f>
        <v>#REF!</v>
      </c>
      <c r="I98" s="60" t="e">
        <f>Part1_DEP_DEVIS!#REF!</f>
        <v>#REF!</v>
      </c>
      <c r="J98" s="60" t="e">
        <f>Part1_DEP_DEVIS!#REF!</f>
        <v>#REF!</v>
      </c>
      <c r="K98" s="60" t="e">
        <f>Part1_DEP_DEVIS!#REF!</f>
        <v>#REF!</v>
      </c>
      <c r="L98" s="60" t="e">
        <f>Part1_DEP_DEVIS!#REF!</f>
        <v>#REF!</v>
      </c>
      <c r="M98" s="60" t="e">
        <f>Part1_DEP_DEVIS!#REF!</f>
        <v>#REF!</v>
      </c>
      <c r="N98" s="60" t="e">
        <f>Part1_DEP_DEVIS!#REF!</f>
        <v>#REF!</v>
      </c>
      <c r="O98" s="60" t="e">
        <f>Part1_DEP_DEVIS!#REF!</f>
        <v>#REF!</v>
      </c>
      <c r="P98" s="60" t="e">
        <f>Part1_DEP_DEVIS!#REF!</f>
        <v>#REF!</v>
      </c>
      <c r="Q98" s="48"/>
    </row>
    <row r="99" spans="2:17" x14ac:dyDescent="0.3">
      <c r="B99" s="60" t="e">
        <f>Part1_DEP_DEVIS!#REF!</f>
        <v>#REF!</v>
      </c>
      <c r="C99" s="60" t="e">
        <f>Part1_DEP_DEVIS!#REF!</f>
        <v>#REF!</v>
      </c>
      <c r="D99" s="60" t="e">
        <f>Part1_DEP_DEVIS!#REF!</f>
        <v>#REF!</v>
      </c>
      <c r="E99" s="60" t="e">
        <f>Part1_DEP_DEVIS!#REF!</f>
        <v>#REF!</v>
      </c>
      <c r="F99" s="60" t="e">
        <f>Part1_DEP_DEVIS!#REF!</f>
        <v>#REF!</v>
      </c>
      <c r="G99" s="60" t="e">
        <f>Part1_DEP_DEVIS!#REF!</f>
        <v>#REF!</v>
      </c>
      <c r="H99" s="60" t="e">
        <f>Part1_DEP_DEVIS!#REF!</f>
        <v>#REF!</v>
      </c>
      <c r="I99" s="60" t="e">
        <f>Part1_DEP_DEVIS!#REF!</f>
        <v>#REF!</v>
      </c>
      <c r="J99" s="60" t="e">
        <f>Part1_DEP_DEVIS!#REF!</f>
        <v>#REF!</v>
      </c>
      <c r="K99" s="60" t="e">
        <f>Part1_DEP_DEVIS!#REF!</f>
        <v>#REF!</v>
      </c>
      <c r="L99" s="60" t="e">
        <f>Part1_DEP_DEVIS!#REF!</f>
        <v>#REF!</v>
      </c>
      <c r="M99" s="60" t="e">
        <f>Part1_DEP_DEVIS!#REF!</f>
        <v>#REF!</v>
      </c>
      <c r="N99" s="60" t="e">
        <f>Part1_DEP_DEVIS!#REF!</f>
        <v>#REF!</v>
      </c>
      <c r="O99" s="60" t="e">
        <f>Part1_DEP_DEVIS!#REF!</f>
        <v>#REF!</v>
      </c>
      <c r="P99" s="60" t="e">
        <f>Part1_DEP_DEVIS!#REF!</f>
        <v>#REF!</v>
      </c>
      <c r="Q99" s="48"/>
    </row>
    <row r="100" spans="2:17" x14ac:dyDescent="0.3">
      <c r="B100" s="60" t="e">
        <f>Part1_DEP_DEVIS!#REF!</f>
        <v>#REF!</v>
      </c>
      <c r="C100" s="60" t="e">
        <f>Part1_DEP_DEVIS!#REF!</f>
        <v>#REF!</v>
      </c>
      <c r="D100" s="60" t="e">
        <f>Part1_DEP_DEVIS!#REF!</f>
        <v>#REF!</v>
      </c>
      <c r="E100" s="60" t="e">
        <f>Part1_DEP_DEVIS!#REF!</f>
        <v>#REF!</v>
      </c>
      <c r="F100" s="60" t="e">
        <f>Part1_DEP_DEVIS!#REF!</f>
        <v>#REF!</v>
      </c>
      <c r="G100" s="60" t="e">
        <f>Part1_DEP_DEVIS!#REF!</f>
        <v>#REF!</v>
      </c>
      <c r="H100" s="60" t="e">
        <f>Part1_DEP_DEVIS!#REF!</f>
        <v>#REF!</v>
      </c>
      <c r="I100" s="60" t="e">
        <f>Part1_DEP_DEVIS!#REF!</f>
        <v>#REF!</v>
      </c>
      <c r="J100" s="60" t="e">
        <f>Part1_DEP_DEVIS!#REF!</f>
        <v>#REF!</v>
      </c>
      <c r="K100" s="60" t="e">
        <f>Part1_DEP_DEVIS!#REF!</f>
        <v>#REF!</v>
      </c>
      <c r="L100" s="60" t="e">
        <f>Part1_DEP_DEVIS!#REF!</f>
        <v>#REF!</v>
      </c>
      <c r="M100" s="60" t="e">
        <f>Part1_DEP_DEVIS!#REF!</f>
        <v>#REF!</v>
      </c>
      <c r="N100" s="60" t="e">
        <f>Part1_DEP_DEVIS!#REF!</f>
        <v>#REF!</v>
      </c>
      <c r="O100" s="60" t="e">
        <f>Part1_DEP_DEVIS!#REF!</f>
        <v>#REF!</v>
      </c>
      <c r="P100" s="60" t="e">
        <f>Part1_DEP_DEVIS!#REF!</f>
        <v>#REF!</v>
      </c>
      <c r="Q100" s="48"/>
    </row>
    <row r="101" spans="2:17" x14ac:dyDescent="0.3">
      <c r="B101" s="60" t="e">
        <f>Part1_DEP_DEVIS!#REF!</f>
        <v>#REF!</v>
      </c>
      <c r="C101" s="60" t="e">
        <f>Part1_DEP_DEVIS!#REF!</f>
        <v>#REF!</v>
      </c>
      <c r="D101" s="60" t="e">
        <f>Part1_DEP_DEVIS!#REF!</f>
        <v>#REF!</v>
      </c>
      <c r="E101" s="60" t="e">
        <f>Part1_DEP_DEVIS!#REF!</f>
        <v>#REF!</v>
      </c>
      <c r="F101" s="60" t="e">
        <f>Part1_DEP_DEVIS!#REF!</f>
        <v>#REF!</v>
      </c>
      <c r="G101" s="60" t="e">
        <f>Part1_DEP_DEVIS!#REF!</f>
        <v>#REF!</v>
      </c>
      <c r="H101" s="60" t="e">
        <f>Part1_DEP_DEVIS!#REF!</f>
        <v>#REF!</v>
      </c>
      <c r="I101" s="60" t="e">
        <f>Part1_DEP_DEVIS!#REF!</f>
        <v>#REF!</v>
      </c>
      <c r="J101" s="60" t="e">
        <f>Part1_DEP_DEVIS!#REF!</f>
        <v>#REF!</v>
      </c>
      <c r="K101" s="60" t="e">
        <f>Part1_DEP_DEVIS!#REF!</f>
        <v>#REF!</v>
      </c>
      <c r="L101" s="60" t="e">
        <f>Part1_DEP_DEVIS!#REF!</f>
        <v>#REF!</v>
      </c>
      <c r="M101" s="60" t="e">
        <f>Part1_DEP_DEVIS!#REF!</f>
        <v>#REF!</v>
      </c>
      <c r="N101" s="60" t="e">
        <f>Part1_DEP_DEVIS!#REF!</f>
        <v>#REF!</v>
      </c>
      <c r="O101" s="60" t="e">
        <f>Part1_DEP_DEVIS!#REF!</f>
        <v>#REF!</v>
      </c>
      <c r="P101" s="60" t="e">
        <f>Part1_DEP_DEVIS!#REF!</f>
        <v>#REF!</v>
      </c>
      <c r="Q101" s="48"/>
    </row>
    <row r="102" spans="2:17" x14ac:dyDescent="0.3">
      <c r="B102" s="60" t="e">
        <f>Part1_DEP_DEVIS!#REF!</f>
        <v>#REF!</v>
      </c>
      <c r="C102" s="60" t="e">
        <f>Part1_DEP_DEVIS!#REF!</f>
        <v>#REF!</v>
      </c>
      <c r="D102" s="60" t="e">
        <f>Part1_DEP_DEVIS!#REF!</f>
        <v>#REF!</v>
      </c>
      <c r="E102" s="60" t="e">
        <f>Part1_DEP_DEVIS!#REF!</f>
        <v>#REF!</v>
      </c>
      <c r="F102" s="60" t="e">
        <f>Part1_DEP_DEVIS!#REF!</f>
        <v>#REF!</v>
      </c>
      <c r="G102" s="60" t="e">
        <f>Part1_DEP_DEVIS!#REF!</f>
        <v>#REF!</v>
      </c>
      <c r="H102" s="60" t="e">
        <f>Part1_DEP_DEVIS!#REF!</f>
        <v>#REF!</v>
      </c>
      <c r="I102" s="60" t="e">
        <f>Part1_DEP_DEVIS!#REF!</f>
        <v>#REF!</v>
      </c>
      <c r="J102" s="60" t="e">
        <f>Part1_DEP_DEVIS!#REF!</f>
        <v>#REF!</v>
      </c>
      <c r="K102" s="60" t="e">
        <f>Part1_DEP_DEVIS!#REF!</f>
        <v>#REF!</v>
      </c>
      <c r="L102" s="60" t="e">
        <f>Part1_DEP_DEVIS!#REF!</f>
        <v>#REF!</v>
      </c>
      <c r="M102" s="60" t="e">
        <f>Part1_DEP_DEVIS!#REF!</f>
        <v>#REF!</v>
      </c>
      <c r="N102" s="60" t="e">
        <f>Part1_DEP_DEVIS!#REF!</f>
        <v>#REF!</v>
      </c>
      <c r="O102" s="60" t="e">
        <f>Part1_DEP_DEVIS!#REF!</f>
        <v>#REF!</v>
      </c>
      <c r="P102" s="60" t="e">
        <f>Part1_DEP_DEVIS!#REF!</f>
        <v>#REF!</v>
      </c>
      <c r="Q102" s="48"/>
    </row>
    <row r="103" spans="2:17" x14ac:dyDescent="0.3">
      <c r="B103" s="60" t="e">
        <f>Part1_DEP_DEVIS!#REF!</f>
        <v>#REF!</v>
      </c>
      <c r="C103" s="60" t="e">
        <f>Part1_DEP_DEVIS!#REF!</f>
        <v>#REF!</v>
      </c>
      <c r="D103" s="60" t="e">
        <f>Part1_DEP_DEVIS!#REF!</f>
        <v>#REF!</v>
      </c>
      <c r="E103" s="60" t="e">
        <f>Part1_DEP_DEVIS!#REF!</f>
        <v>#REF!</v>
      </c>
      <c r="F103" s="60" t="e">
        <f>Part1_DEP_DEVIS!#REF!</f>
        <v>#REF!</v>
      </c>
      <c r="G103" s="60" t="e">
        <f>Part1_DEP_DEVIS!#REF!</f>
        <v>#REF!</v>
      </c>
      <c r="H103" s="60" t="e">
        <f>Part1_DEP_DEVIS!#REF!</f>
        <v>#REF!</v>
      </c>
      <c r="I103" s="60" t="e">
        <f>Part1_DEP_DEVIS!#REF!</f>
        <v>#REF!</v>
      </c>
      <c r="J103" s="60" t="e">
        <f>Part1_DEP_DEVIS!#REF!</f>
        <v>#REF!</v>
      </c>
      <c r="K103" s="60" t="e">
        <f>Part1_DEP_DEVIS!#REF!</f>
        <v>#REF!</v>
      </c>
      <c r="L103" s="60" t="e">
        <f>Part1_DEP_DEVIS!#REF!</f>
        <v>#REF!</v>
      </c>
      <c r="M103" s="60" t="e">
        <f>Part1_DEP_DEVIS!#REF!</f>
        <v>#REF!</v>
      </c>
      <c r="N103" s="60" t="e">
        <f>Part1_DEP_DEVIS!#REF!</f>
        <v>#REF!</v>
      </c>
      <c r="O103" s="60" t="e">
        <f>Part1_DEP_DEVIS!#REF!</f>
        <v>#REF!</v>
      </c>
      <c r="P103" s="60" t="e">
        <f>Part1_DEP_DEVIS!#REF!</f>
        <v>#REF!</v>
      </c>
      <c r="Q103" s="48"/>
    </row>
    <row r="104" spans="2:17" x14ac:dyDescent="0.3">
      <c r="B104" s="60" t="e">
        <f>Part1_DEP_DEVIS!#REF!</f>
        <v>#REF!</v>
      </c>
      <c r="C104" s="60" t="e">
        <f>Part1_DEP_DEVIS!#REF!</f>
        <v>#REF!</v>
      </c>
      <c r="D104" s="60" t="e">
        <f>Part1_DEP_DEVIS!#REF!</f>
        <v>#REF!</v>
      </c>
      <c r="E104" s="60" t="e">
        <f>Part1_DEP_DEVIS!#REF!</f>
        <v>#REF!</v>
      </c>
      <c r="F104" s="60" t="e">
        <f>Part1_DEP_DEVIS!#REF!</f>
        <v>#REF!</v>
      </c>
      <c r="G104" s="60" t="e">
        <f>Part1_DEP_DEVIS!#REF!</f>
        <v>#REF!</v>
      </c>
      <c r="H104" s="60" t="e">
        <f>Part1_DEP_DEVIS!#REF!</f>
        <v>#REF!</v>
      </c>
      <c r="I104" s="60" t="e">
        <f>Part1_DEP_DEVIS!#REF!</f>
        <v>#REF!</v>
      </c>
      <c r="J104" s="60" t="e">
        <f>Part1_DEP_DEVIS!#REF!</f>
        <v>#REF!</v>
      </c>
      <c r="K104" s="60" t="e">
        <f>Part1_DEP_DEVIS!#REF!</f>
        <v>#REF!</v>
      </c>
      <c r="L104" s="60" t="e">
        <f>Part1_DEP_DEVIS!#REF!</f>
        <v>#REF!</v>
      </c>
      <c r="M104" s="60" t="e">
        <f>Part1_DEP_DEVIS!#REF!</f>
        <v>#REF!</v>
      </c>
      <c r="N104" s="60" t="e">
        <f>Part1_DEP_DEVIS!#REF!</f>
        <v>#REF!</v>
      </c>
      <c r="O104" s="60" t="e">
        <f>Part1_DEP_DEVIS!#REF!</f>
        <v>#REF!</v>
      </c>
      <c r="P104" s="60" t="e">
        <f>Part1_DEP_DEVIS!#REF!</f>
        <v>#REF!</v>
      </c>
      <c r="Q104" s="48"/>
    </row>
    <row r="105" spans="2:17" x14ac:dyDescent="0.3">
      <c r="B105" s="60" t="e">
        <f>Part1_DEP_DEVIS!#REF!</f>
        <v>#REF!</v>
      </c>
      <c r="C105" s="60" t="e">
        <f>Part1_DEP_DEVIS!#REF!</f>
        <v>#REF!</v>
      </c>
      <c r="D105" s="60" t="e">
        <f>Part1_DEP_DEVIS!#REF!</f>
        <v>#REF!</v>
      </c>
      <c r="E105" s="60" t="e">
        <f>Part1_DEP_DEVIS!#REF!</f>
        <v>#REF!</v>
      </c>
      <c r="F105" s="60" t="e">
        <f>Part1_DEP_DEVIS!#REF!</f>
        <v>#REF!</v>
      </c>
      <c r="G105" s="60" t="e">
        <f>Part1_DEP_DEVIS!#REF!</f>
        <v>#REF!</v>
      </c>
      <c r="H105" s="60" t="e">
        <f>Part1_DEP_DEVIS!#REF!</f>
        <v>#REF!</v>
      </c>
      <c r="I105" s="60" t="e">
        <f>Part1_DEP_DEVIS!#REF!</f>
        <v>#REF!</v>
      </c>
      <c r="J105" s="60" t="e">
        <f>Part1_DEP_DEVIS!#REF!</f>
        <v>#REF!</v>
      </c>
      <c r="K105" s="60" t="e">
        <f>Part1_DEP_DEVIS!#REF!</f>
        <v>#REF!</v>
      </c>
      <c r="L105" s="60" t="e">
        <f>Part1_DEP_DEVIS!#REF!</f>
        <v>#REF!</v>
      </c>
      <c r="M105" s="60" t="e">
        <f>Part1_DEP_DEVIS!#REF!</f>
        <v>#REF!</v>
      </c>
      <c r="N105" s="60" t="e">
        <f>Part1_DEP_DEVIS!#REF!</f>
        <v>#REF!</v>
      </c>
      <c r="O105" s="60" t="e">
        <f>Part1_DEP_DEVIS!#REF!</f>
        <v>#REF!</v>
      </c>
      <c r="P105" s="60" t="e">
        <f>Part1_DEP_DEVIS!#REF!</f>
        <v>#REF!</v>
      </c>
      <c r="Q105" s="48"/>
    </row>
    <row r="106" spans="2:17" x14ac:dyDescent="0.3">
      <c r="B106" s="60" t="e">
        <f>Part1_DEP_DEVIS!#REF!</f>
        <v>#REF!</v>
      </c>
      <c r="C106" s="60" t="e">
        <f>Part1_DEP_DEVIS!#REF!</f>
        <v>#REF!</v>
      </c>
      <c r="D106" s="60" t="e">
        <f>Part1_DEP_DEVIS!#REF!</f>
        <v>#REF!</v>
      </c>
      <c r="E106" s="60" t="e">
        <f>Part1_DEP_DEVIS!#REF!</f>
        <v>#REF!</v>
      </c>
      <c r="F106" s="60" t="e">
        <f>Part1_DEP_DEVIS!#REF!</f>
        <v>#REF!</v>
      </c>
      <c r="G106" s="60" t="e">
        <f>Part1_DEP_DEVIS!#REF!</f>
        <v>#REF!</v>
      </c>
      <c r="H106" s="60" t="e">
        <f>Part1_DEP_DEVIS!#REF!</f>
        <v>#REF!</v>
      </c>
      <c r="I106" s="60" t="e">
        <f>Part1_DEP_DEVIS!#REF!</f>
        <v>#REF!</v>
      </c>
      <c r="J106" s="60" t="e">
        <f>Part1_DEP_DEVIS!#REF!</f>
        <v>#REF!</v>
      </c>
      <c r="K106" s="60" t="e">
        <f>Part1_DEP_DEVIS!#REF!</f>
        <v>#REF!</v>
      </c>
      <c r="L106" s="60" t="e">
        <f>Part1_DEP_DEVIS!#REF!</f>
        <v>#REF!</v>
      </c>
      <c r="M106" s="60" t="e">
        <f>Part1_DEP_DEVIS!#REF!</f>
        <v>#REF!</v>
      </c>
      <c r="N106" s="60" t="e">
        <f>Part1_DEP_DEVIS!#REF!</f>
        <v>#REF!</v>
      </c>
      <c r="O106" s="60" t="e">
        <f>Part1_DEP_DEVIS!#REF!</f>
        <v>#REF!</v>
      </c>
      <c r="P106" s="60" t="e">
        <f>Part1_DEP_DEVIS!#REF!</f>
        <v>#REF!</v>
      </c>
      <c r="Q106" s="48"/>
    </row>
    <row r="107" spans="2:17" x14ac:dyDescent="0.3">
      <c r="B107" s="60" t="e">
        <f>Part1_DEP_DEVIS!#REF!</f>
        <v>#REF!</v>
      </c>
      <c r="C107" s="60" t="e">
        <f>Part1_DEP_DEVIS!#REF!</f>
        <v>#REF!</v>
      </c>
      <c r="D107" s="60" t="e">
        <f>Part1_DEP_DEVIS!#REF!</f>
        <v>#REF!</v>
      </c>
      <c r="E107" s="60" t="e">
        <f>Part1_DEP_DEVIS!#REF!</f>
        <v>#REF!</v>
      </c>
      <c r="F107" s="60" t="e">
        <f>Part1_DEP_DEVIS!#REF!</f>
        <v>#REF!</v>
      </c>
      <c r="G107" s="60" t="e">
        <f>Part1_DEP_DEVIS!#REF!</f>
        <v>#REF!</v>
      </c>
      <c r="H107" s="60" t="e">
        <f>Part1_DEP_DEVIS!#REF!</f>
        <v>#REF!</v>
      </c>
      <c r="I107" s="60" t="e">
        <f>Part1_DEP_DEVIS!#REF!</f>
        <v>#REF!</v>
      </c>
      <c r="J107" s="60" t="e">
        <f>Part1_DEP_DEVIS!#REF!</f>
        <v>#REF!</v>
      </c>
      <c r="K107" s="60" t="e">
        <f>Part1_DEP_DEVIS!#REF!</f>
        <v>#REF!</v>
      </c>
      <c r="L107" s="60" t="e">
        <f>Part1_DEP_DEVIS!#REF!</f>
        <v>#REF!</v>
      </c>
      <c r="M107" s="60" t="e">
        <f>Part1_DEP_DEVIS!#REF!</f>
        <v>#REF!</v>
      </c>
      <c r="N107" s="60" t="e">
        <f>Part1_DEP_DEVIS!#REF!</f>
        <v>#REF!</v>
      </c>
      <c r="O107" s="60" t="e">
        <f>Part1_DEP_DEVIS!#REF!</f>
        <v>#REF!</v>
      </c>
      <c r="P107" s="60" t="e">
        <f>Part1_DEP_DEVIS!#REF!</f>
        <v>#REF!</v>
      </c>
      <c r="Q107" s="48"/>
    </row>
    <row r="108" spans="2:17" x14ac:dyDescent="0.3">
      <c r="B108" s="60" t="e">
        <f>Part1_DEP_DEVIS!#REF!</f>
        <v>#REF!</v>
      </c>
      <c r="C108" s="60" t="e">
        <f>Part1_DEP_DEVIS!#REF!</f>
        <v>#REF!</v>
      </c>
      <c r="D108" s="60" t="e">
        <f>Part1_DEP_DEVIS!#REF!</f>
        <v>#REF!</v>
      </c>
      <c r="E108" s="60" t="e">
        <f>Part1_DEP_DEVIS!#REF!</f>
        <v>#REF!</v>
      </c>
      <c r="F108" s="60" t="e">
        <f>Part1_DEP_DEVIS!#REF!</f>
        <v>#REF!</v>
      </c>
      <c r="G108" s="60" t="e">
        <f>Part1_DEP_DEVIS!#REF!</f>
        <v>#REF!</v>
      </c>
      <c r="H108" s="60" t="e">
        <f>Part1_DEP_DEVIS!#REF!</f>
        <v>#REF!</v>
      </c>
      <c r="I108" s="60" t="e">
        <f>Part1_DEP_DEVIS!#REF!</f>
        <v>#REF!</v>
      </c>
      <c r="J108" s="60" t="e">
        <f>Part1_DEP_DEVIS!#REF!</f>
        <v>#REF!</v>
      </c>
      <c r="K108" s="60" t="e">
        <f>Part1_DEP_DEVIS!#REF!</f>
        <v>#REF!</v>
      </c>
      <c r="L108" s="60" t="e">
        <f>Part1_DEP_DEVIS!#REF!</f>
        <v>#REF!</v>
      </c>
      <c r="M108" s="60" t="e">
        <f>Part1_DEP_DEVIS!#REF!</f>
        <v>#REF!</v>
      </c>
      <c r="N108" s="60" t="e">
        <f>Part1_DEP_DEVIS!#REF!</f>
        <v>#REF!</v>
      </c>
      <c r="O108" s="60" t="e">
        <f>Part1_DEP_DEVIS!#REF!</f>
        <v>#REF!</v>
      </c>
      <c r="P108" s="60" t="e">
        <f>Part1_DEP_DEVIS!#REF!</f>
        <v>#REF!</v>
      </c>
      <c r="Q108" s="48"/>
    </row>
    <row r="109" spans="2:17" x14ac:dyDescent="0.3">
      <c r="B109" s="60" t="e">
        <f>Part1_DEP_DEVIS!#REF!</f>
        <v>#REF!</v>
      </c>
      <c r="C109" s="60" t="e">
        <f>Part1_DEP_DEVIS!#REF!</f>
        <v>#REF!</v>
      </c>
      <c r="D109" s="60" t="e">
        <f>Part1_DEP_DEVIS!#REF!</f>
        <v>#REF!</v>
      </c>
      <c r="E109" s="60" t="e">
        <f>Part1_DEP_DEVIS!#REF!</f>
        <v>#REF!</v>
      </c>
      <c r="F109" s="60" t="e">
        <f>Part1_DEP_DEVIS!#REF!</f>
        <v>#REF!</v>
      </c>
      <c r="G109" s="60" t="e">
        <f>Part1_DEP_DEVIS!#REF!</f>
        <v>#REF!</v>
      </c>
      <c r="H109" s="60" t="e">
        <f>Part1_DEP_DEVIS!#REF!</f>
        <v>#REF!</v>
      </c>
      <c r="I109" s="60" t="e">
        <f>Part1_DEP_DEVIS!#REF!</f>
        <v>#REF!</v>
      </c>
      <c r="J109" s="60" t="e">
        <f>Part1_DEP_DEVIS!#REF!</f>
        <v>#REF!</v>
      </c>
      <c r="K109" s="60" t="e">
        <f>Part1_DEP_DEVIS!#REF!</f>
        <v>#REF!</v>
      </c>
      <c r="L109" s="60" t="e">
        <f>Part1_DEP_DEVIS!#REF!</f>
        <v>#REF!</v>
      </c>
      <c r="M109" s="60" t="e">
        <f>Part1_DEP_DEVIS!#REF!</f>
        <v>#REF!</v>
      </c>
      <c r="N109" s="60" t="e">
        <f>Part1_DEP_DEVIS!#REF!</f>
        <v>#REF!</v>
      </c>
      <c r="O109" s="60" t="e">
        <f>Part1_DEP_DEVIS!#REF!</f>
        <v>#REF!</v>
      </c>
      <c r="P109" s="60" t="e">
        <f>Part1_DEP_DEVIS!#REF!</f>
        <v>#REF!</v>
      </c>
      <c r="Q109" s="48"/>
    </row>
    <row r="110" spans="2:17" x14ac:dyDescent="0.3">
      <c r="B110" s="60" t="e">
        <f>Part1_DEP_DEVIS!#REF!</f>
        <v>#REF!</v>
      </c>
      <c r="C110" s="60" t="e">
        <f>Part1_DEP_DEVIS!#REF!</f>
        <v>#REF!</v>
      </c>
      <c r="D110" s="60" t="e">
        <f>Part1_DEP_DEVIS!#REF!</f>
        <v>#REF!</v>
      </c>
      <c r="E110" s="60" t="e">
        <f>Part1_DEP_DEVIS!#REF!</f>
        <v>#REF!</v>
      </c>
      <c r="F110" s="60" t="e">
        <f>Part1_DEP_DEVIS!#REF!</f>
        <v>#REF!</v>
      </c>
      <c r="G110" s="60" t="e">
        <f>Part1_DEP_DEVIS!#REF!</f>
        <v>#REF!</v>
      </c>
      <c r="H110" s="60" t="e">
        <f>Part1_DEP_DEVIS!#REF!</f>
        <v>#REF!</v>
      </c>
      <c r="I110" s="60" t="e">
        <f>Part1_DEP_DEVIS!#REF!</f>
        <v>#REF!</v>
      </c>
      <c r="J110" s="60" t="e">
        <f>Part1_DEP_DEVIS!#REF!</f>
        <v>#REF!</v>
      </c>
      <c r="K110" s="60" t="e">
        <f>Part1_DEP_DEVIS!#REF!</f>
        <v>#REF!</v>
      </c>
      <c r="L110" s="60" t="e">
        <f>Part1_DEP_DEVIS!#REF!</f>
        <v>#REF!</v>
      </c>
      <c r="M110" s="60" t="e">
        <f>Part1_DEP_DEVIS!#REF!</f>
        <v>#REF!</v>
      </c>
      <c r="N110" s="60" t="e">
        <f>Part1_DEP_DEVIS!#REF!</f>
        <v>#REF!</v>
      </c>
      <c r="O110" s="60" t="e">
        <f>Part1_DEP_DEVIS!#REF!</f>
        <v>#REF!</v>
      </c>
      <c r="P110" s="60" t="e">
        <f>Part1_DEP_DEVIS!#REF!</f>
        <v>#REF!</v>
      </c>
      <c r="Q110" s="48"/>
    </row>
    <row r="111" spans="2:17" x14ac:dyDescent="0.3">
      <c r="B111" s="60" t="e">
        <f>Part1_DEP_DEVIS!#REF!</f>
        <v>#REF!</v>
      </c>
      <c r="C111" s="60" t="e">
        <f>Part1_DEP_DEVIS!#REF!</f>
        <v>#REF!</v>
      </c>
      <c r="D111" s="60" t="e">
        <f>Part1_DEP_DEVIS!#REF!</f>
        <v>#REF!</v>
      </c>
      <c r="E111" s="60" t="e">
        <f>Part1_DEP_DEVIS!#REF!</f>
        <v>#REF!</v>
      </c>
      <c r="F111" s="60" t="e">
        <f>Part1_DEP_DEVIS!#REF!</f>
        <v>#REF!</v>
      </c>
      <c r="G111" s="60" t="e">
        <f>Part1_DEP_DEVIS!#REF!</f>
        <v>#REF!</v>
      </c>
      <c r="H111" s="60" t="e">
        <f>Part1_DEP_DEVIS!#REF!</f>
        <v>#REF!</v>
      </c>
      <c r="I111" s="60" t="e">
        <f>Part1_DEP_DEVIS!#REF!</f>
        <v>#REF!</v>
      </c>
      <c r="J111" s="60" t="e">
        <f>Part1_DEP_DEVIS!#REF!</f>
        <v>#REF!</v>
      </c>
      <c r="K111" s="60" t="e">
        <f>Part1_DEP_DEVIS!#REF!</f>
        <v>#REF!</v>
      </c>
      <c r="L111" s="60" t="e">
        <f>Part1_DEP_DEVIS!#REF!</f>
        <v>#REF!</v>
      </c>
      <c r="M111" s="60" t="e">
        <f>Part1_DEP_DEVIS!#REF!</f>
        <v>#REF!</v>
      </c>
      <c r="N111" s="60" t="e">
        <f>Part1_DEP_DEVIS!#REF!</f>
        <v>#REF!</v>
      </c>
      <c r="O111" s="60" t="e">
        <f>Part1_DEP_DEVIS!#REF!</f>
        <v>#REF!</v>
      </c>
      <c r="P111" s="60" t="e">
        <f>Part1_DEP_DEVIS!#REF!</f>
        <v>#REF!</v>
      </c>
      <c r="Q111" s="48"/>
    </row>
    <row r="112" spans="2:17" x14ac:dyDescent="0.3">
      <c r="B112" s="60" t="e">
        <f>Part1_DEP_DEVIS!#REF!</f>
        <v>#REF!</v>
      </c>
      <c r="C112" s="60" t="e">
        <f>Part1_DEP_DEVIS!#REF!</f>
        <v>#REF!</v>
      </c>
      <c r="D112" s="60" t="e">
        <f>Part1_DEP_DEVIS!#REF!</f>
        <v>#REF!</v>
      </c>
      <c r="E112" s="60" t="e">
        <f>Part1_DEP_DEVIS!#REF!</f>
        <v>#REF!</v>
      </c>
      <c r="F112" s="60" t="e">
        <f>Part1_DEP_DEVIS!#REF!</f>
        <v>#REF!</v>
      </c>
      <c r="G112" s="60" t="e">
        <f>Part1_DEP_DEVIS!#REF!</f>
        <v>#REF!</v>
      </c>
      <c r="H112" s="60" t="e">
        <f>Part1_DEP_DEVIS!#REF!</f>
        <v>#REF!</v>
      </c>
      <c r="I112" s="60" t="e">
        <f>Part1_DEP_DEVIS!#REF!</f>
        <v>#REF!</v>
      </c>
      <c r="J112" s="60" t="e">
        <f>Part1_DEP_DEVIS!#REF!</f>
        <v>#REF!</v>
      </c>
      <c r="K112" s="60" t="e">
        <f>Part1_DEP_DEVIS!#REF!</f>
        <v>#REF!</v>
      </c>
      <c r="L112" s="60" t="e">
        <f>Part1_DEP_DEVIS!#REF!</f>
        <v>#REF!</v>
      </c>
      <c r="M112" s="60" t="e">
        <f>Part1_DEP_DEVIS!#REF!</f>
        <v>#REF!</v>
      </c>
      <c r="N112" s="60" t="e">
        <f>Part1_DEP_DEVIS!#REF!</f>
        <v>#REF!</v>
      </c>
      <c r="O112" s="60" t="e">
        <f>Part1_DEP_DEVIS!#REF!</f>
        <v>#REF!</v>
      </c>
      <c r="P112" s="60" t="e">
        <f>Part1_DEP_DEVIS!#REF!</f>
        <v>#REF!</v>
      </c>
      <c r="Q112" s="48"/>
    </row>
    <row r="113" spans="2:17" x14ac:dyDescent="0.3">
      <c r="B113" s="60" t="e">
        <f>Part1_DEP_DEVIS!#REF!</f>
        <v>#REF!</v>
      </c>
      <c r="C113" s="60" t="e">
        <f>Part1_DEP_DEVIS!#REF!</f>
        <v>#REF!</v>
      </c>
      <c r="D113" s="60" t="e">
        <f>Part1_DEP_DEVIS!#REF!</f>
        <v>#REF!</v>
      </c>
      <c r="E113" s="60" t="e">
        <f>Part1_DEP_DEVIS!#REF!</f>
        <v>#REF!</v>
      </c>
      <c r="F113" s="60" t="e">
        <f>Part1_DEP_DEVIS!#REF!</f>
        <v>#REF!</v>
      </c>
      <c r="G113" s="60" t="e">
        <f>Part1_DEP_DEVIS!#REF!</f>
        <v>#REF!</v>
      </c>
      <c r="H113" s="60" t="e">
        <f>Part1_DEP_DEVIS!#REF!</f>
        <v>#REF!</v>
      </c>
      <c r="I113" s="60" t="e">
        <f>Part1_DEP_DEVIS!#REF!</f>
        <v>#REF!</v>
      </c>
      <c r="J113" s="60" t="e">
        <f>Part1_DEP_DEVIS!#REF!</f>
        <v>#REF!</v>
      </c>
      <c r="K113" s="60" t="e">
        <f>Part1_DEP_DEVIS!#REF!</f>
        <v>#REF!</v>
      </c>
      <c r="L113" s="60" t="e">
        <f>Part1_DEP_DEVIS!#REF!</f>
        <v>#REF!</v>
      </c>
      <c r="M113" s="60" t="e">
        <f>Part1_DEP_DEVIS!#REF!</f>
        <v>#REF!</v>
      </c>
      <c r="N113" s="60" t="e">
        <f>Part1_DEP_DEVIS!#REF!</f>
        <v>#REF!</v>
      </c>
      <c r="O113" s="60" t="e">
        <f>Part1_DEP_DEVIS!#REF!</f>
        <v>#REF!</v>
      </c>
      <c r="P113" s="60" t="e">
        <f>Part1_DEP_DEVIS!#REF!</f>
        <v>#REF!</v>
      </c>
      <c r="Q113" s="48"/>
    </row>
    <row r="114" spans="2:17" x14ac:dyDescent="0.3">
      <c r="B114" s="60" t="e">
        <f>Part1_DEP_DEVIS!#REF!</f>
        <v>#REF!</v>
      </c>
      <c r="C114" s="60" t="e">
        <f>Part1_DEP_DEVIS!#REF!</f>
        <v>#REF!</v>
      </c>
      <c r="D114" s="60" t="e">
        <f>Part1_DEP_DEVIS!#REF!</f>
        <v>#REF!</v>
      </c>
      <c r="E114" s="60" t="e">
        <f>Part1_DEP_DEVIS!#REF!</f>
        <v>#REF!</v>
      </c>
      <c r="F114" s="60" t="e">
        <f>Part1_DEP_DEVIS!#REF!</f>
        <v>#REF!</v>
      </c>
      <c r="G114" s="60" t="e">
        <f>Part1_DEP_DEVIS!#REF!</f>
        <v>#REF!</v>
      </c>
      <c r="H114" s="60" t="e">
        <f>Part1_DEP_DEVIS!#REF!</f>
        <v>#REF!</v>
      </c>
      <c r="I114" s="60" t="e">
        <f>Part1_DEP_DEVIS!#REF!</f>
        <v>#REF!</v>
      </c>
      <c r="J114" s="60" t="e">
        <f>Part1_DEP_DEVIS!#REF!</f>
        <v>#REF!</v>
      </c>
      <c r="K114" s="60" t="e">
        <f>Part1_DEP_DEVIS!#REF!</f>
        <v>#REF!</v>
      </c>
      <c r="L114" s="60" t="e">
        <f>Part1_DEP_DEVIS!#REF!</f>
        <v>#REF!</v>
      </c>
      <c r="M114" s="60" t="e">
        <f>Part1_DEP_DEVIS!#REF!</f>
        <v>#REF!</v>
      </c>
      <c r="N114" s="60" t="e">
        <f>Part1_DEP_DEVIS!#REF!</f>
        <v>#REF!</v>
      </c>
      <c r="O114" s="60" t="e">
        <f>Part1_DEP_DEVIS!#REF!</f>
        <v>#REF!</v>
      </c>
      <c r="P114" s="60" t="e">
        <f>Part1_DEP_DEVIS!#REF!</f>
        <v>#REF!</v>
      </c>
      <c r="Q114" s="48"/>
    </row>
    <row r="115" spans="2:17" x14ac:dyDescent="0.3">
      <c r="B115" s="60" t="e">
        <f>Part1_DEP_DEVIS!#REF!</f>
        <v>#REF!</v>
      </c>
      <c r="C115" s="60" t="e">
        <f>Part1_DEP_DEVIS!#REF!</f>
        <v>#REF!</v>
      </c>
      <c r="D115" s="60" t="e">
        <f>Part1_DEP_DEVIS!#REF!</f>
        <v>#REF!</v>
      </c>
      <c r="E115" s="60" t="e">
        <f>Part1_DEP_DEVIS!#REF!</f>
        <v>#REF!</v>
      </c>
      <c r="F115" s="60" t="e">
        <f>Part1_DEP_DEVIS!#REF!</f>
        <v>#REF!</v>
      </c>
      <c r="G115" s="60" t="e">
        <f>Part1_DEP_DEVIS!#REF!</f>
        <v>#REF!</v>
      </c>
      <c r="H115" s="60" t="e">
        <f>Part1_DEP_DEVIS!#REF!</f>
        <v>#REF!</v>
      </c>
      <c r="I115" s="60" t="e">
        <f>Part1_DEP_DEVIS!#REF!</f>
        <v>#REF!</v>
      </c>
      <c r="J115" s="60" t="e">
        <f>Part1_DEP_DEVIS!#REF!</f>
        <v>#REF!</v>
      </c>
      <c r="K115" s="60" t="e">
        <f>Part1_DEP_DEVIS!#REF!</f>
        <v>#REF!</v>
      </c>
      <c r="L115" s="60" t="e">
        <f>Part1_DEP_DEVIS!#REF!</f>
        <v>#REF!</v>
      </c>
      <c r="M115" s="60" t="e">
        <f>Part1_DEP_DEVIS!#REF!</f>
        <v>#REF!</v>
      </c>
      <c r="N115" s="60" t="e">
        <f>Part1_DEP_DEVIS!#REF!</f>
        <v>#REF!</v>
      </c>
      <c r="O115" s="60" t="e">
        <f>Part1_DEP_DEVIS!#REF!</f>
        <v>#REF!</v>
      </c>
      <c r="P115" s="60" t="e">
        <f>Part1_DEP_DEVIS!#REF!</f>
        <v>#REF!</v>
      </c>
      <c r="Q115" s="48"/>
    </row>
    <row r="116" spans="2:17" x14ac:dyDescent="0.3">
      <c r="B116" s="60" t="e">
        <f>Part1_DEP_DEVIS!#REF!</f>
        <v>#REF!</v>
      </c>
      <c r="C116" s="60" t="e">
        <f>Part1_DEP_DEVIS!#REF!</f>
        <v>#REF!</v>
      </c>
      <c r="D116" s="60" t="e">
        <f>Part1_DEP_DEVIS!#REF!</f>
        <v>#REF!</v>
      </c>
      <c r="E116" s="60" t="e">
        <f>Part1_DEP_DEVIS!#REF!</f>
        <v>#REF!</v>
      </c>
      <c r="F116" s="60" t="e">
        <f>Part1_DEP_DEVIS!#REF!</f>
        <v>#REF!</v>
      </c>
      <c r="G116" s="60" t="e">
        <f>Part1_DEP_DEVIS!#REF!</f>
        <v>#REF!</v>
      </c>
      <c r="H116" s="60" t="e">
        <f>Part1_DEP_DEVIS!#REF!</f>
        <v>#REF!</v>
      </c>
      <c r="I116" s="60" t="e">
        <f>Part1_DEP_DEVIS!#REF!</f>
        <v>#REF!</v>
      </c>
      <c r="J116" s="60" t="e">
        <f>Part1_DEP_DEVIS!#REF!</f>
        <v>#REF!</v>
      </c>
      <c r="K116" s="60" t="e">
        <f>Part1_DEP_DEVIS!#REF!</f>
        <v>#REF!</v>
      </c>
      <c r="L116" s="60" t="e">
        <f>Part1_DEP_DEVIS!#REF!</f>
        <v>#REF!</v>
      </c>
      <c r="M116" s="60" t="e">
        <f>Part1_DEP_DEVIS!#REF!</f>
        <v>#REF!</v>
      </c>
      <c r="N116" s="60" t="e">
        <f>Part1_DEP_DEVIS!#REF!</f>
        <v>#REF!</v>
      </c>
      <c r="O116" s="60" t="e">
        <f>Part1_DEP_DEVIS!#REF!</f>
        <v>#REF!</v>
      </c>
      <c r="P116" s="60" t="e">
        <f>Part1_DEP_DEVIS!#REF!</f>
        <v>#REF!</v>
      </c>
      <c r="Q116" s="48"/>
    </row>
    <row r="117" spans="2:17" x14ac:dyDescent="0.3">
      <c r="B117" s="60" t="e">
        <f>Part1_DEP_DEVIS!#REF!</f>
        <v>#REF!</v>
      </c>
      <c r="C117" s="60" t="e">
        <f>Part1_DEP_DEVIS!#REF!</f>
        <v>#REF!</v>
      </c>
      <c r="D117" s="60" t="e">
        <f>Part1_DEP_DEVIS!#REF!</f>
        <v>#REF!</v>
      </c>
      <c r="E117" s="60" t="e">
        <f>Part1_DEP_DEVIS!#REF!</f>
        <v>#REF!</v>
      </c>
      <c r="F117" s="60" t="e">
        <f>Part1_DEP_DEVIS!#REF!</f>
        <v>#REF!</v>
      </c>
      <c r="G117" s="60" t="e">
        <f>Part1_DEP_DEVIS!#REF!</f>
        <v>#REF!</v>
      </c>
      <c r="H117" s="60" t="e">
        <f>Part1_DEP_DEVIS!#REF!</f>
        <v>#REF!</v>
      </c>
      <c r="I117" s="60" t="e">
        <f>Part1_DEP_DEVIS!#REF!</f>
        <v>#REF!</v>
      </c>
      <c r="J117" s="60" t="e">
        <f>Part1_DEP_DEVIS!#REF!</f>
        <v>#REF!</v>
      </c>
      <c r="K117" s="60" t="e">
        <f>Part1_DEP_DEVIS!#REF!</f>
        <v>#REF!</v>
      </c>
      <c r="L117" s="60" t="e">
        <f>Part1_DEP_DEVIS!#REF!</f>
        <v>#REF!</v>
      </c>
      <c r="M117" s="60" t="e">
        <f>Part1_DEP_DEVIS!#REF!</f>
        <v>#REF!</v>
      </c>
      <c r="N117" s="60" t="e">
        <f>Part1_DEP_DEVIS!#REF!</f>
        <v>#REF!</v>
      </c>
      <c r="O117" s="60" t="e">
        <f>Part1_DEP_DEVIS!#REF!</f>
        <v>#REF!</v>
      </c>
      <c r="P117" s="60" t="e">
        <f>Part1_DEP_DEVIS!#REF!</f>
        <v>#REF!</v>
      </c>
      <c r="Q117" s="48"/>
    </row>
    <row r="118" spans="2:17" x14ac:dyDescent="0.3">
      <c r="B118" s="60" t="e">
        <f>Part1_DEP_DEVIS!#REF!</f>
        <v>#REF!</v>
      </c>
      <c r="C118" s="60" t="e">
        <f>Part1_DEP_DEVIS!#REF!</f>
        <v>#REF!</v>
      </c>
      <c r="D118" s="60" t="e">
        <f>Part1_DEP_DEVIS!#REF!</f>
        <v>#REF!</v>
      </c>
      <c r="E118" s="60" t="e">
        <f>Part1_DEP_DEVIS!#REF!</f>
        <v>#REF!</v>
      </c>
      <c r="F118" s="60" t="e">
        <f>Part1_DEP_DEVIS!#REF!</f>
        <v>#REF!</v>
      </c>
      <c r="G118" s="60" t="e">
        <f>Part1_DEP_DEVIS!#REF!</f>
        <v>#REF!</v>
      </c>
      <c r="H118" s="60" t="e">
        <f>Part1_DEP_DEVIS!#REF!</f>
        <v>#REF!</v>
      </c>
      <c r="I118" s="60" t="e">
        <f>Part1_DEP_DEVIS!#REF!</f>
        <v>#REF!</v>
      </c>
      <c r="J118" s="60" t="e">
        <f>Part1_DEP_DEVIS!#REF!</f>
        <v>#REF!</v>
      </c>
      <c r="K118" s="60" t="e">
        <f>Part1_DEP_DEVIS!#REF!</f>
        <v>#REF!</v>
      </c>
      <c r="L118" s="60" t="e">
        <f>Part1_DEP_DEVIS!#REF!</f>
        <v>#REF!</v>
      </c>
      <c r="M118" s="60" t="e">
        <f>Part1_DEP_DEVIS!#REF!</f>
        <v>#REF!</v>
      </c>
      <c r="N118" s="60" t="e">
        <f>Part1_DEP_DEVIS!#REF!</f>
        <v>#REF!</v>
      </c>
      <c r="O118" s="60" t="e">
        <f>Part1_DEP_DEVIS!#REF!</f>
        <v>#REF!</v>
      </c>
      <c r="P118" s="60" t="e">
        <f>Part1_DEP_DEVIS!#REF!</f>
        <v>#REF!</v>
      </c>
      <c r="Q118" s="48"/>
    </row>
    <row r="119" spans="2:17" x14ac:dyDescent="0.3">
      <c r="B119" s="60" t="e">
        <f>Part1_DEP_DEVIS!#REF!</f>
        <v>#REF!</v>
      </c>
      <c r="C119" s="60" t="e">
        <f>Part1_DEP_DEVIS!#REF!</f>
        <v>#REF!</v>
      </c>
      <c r="D119" s="60" t="e">
        <f>Part1_DEP_DEVIS!#REF!</f>
        <v>#REF!</v>
      </c>
      <c r="E119" s="60" t="e">
        <f>Part1_DEP_DEVIS!#REF!</f>
        <v>#REF!</v>
      </c>
      <c r="F119" s="60" t="e">
        <f>Part1_DEP_DEVIS!#REF!</f>
        <v>#REF!</v>
      </c>
      <c r="G119" s="60" t="e">
        <f>Part1_DEP_DEVIS!#REF!</f>
        <v>#REF!</v>
      </c>
      <c r="H119" s="60" t="e">
        <f>Part1_DEP_DEVIS!#REF!</f>
        <v>#REF!</v>
      </c>
      <c r="I119" s="60" t="e">
        <f>Part1_DEP_DEVIS!#REF!</f>
        <v>#REF!</v>
      </c>
      <c r="J119" s="60" t="e">
        <f>Part1_DEP_DEVIS!#REF!</f>
        <v>#REF!</v>
      </c>
      <c r="K119" s="60" t="e">
        <f>Part1_DEP_DEVIS!#REF!</f>
        <v>#REF!</v>
      </c>
      <c r="L119" s="60" t="e">
        <f>Part1_DEP_DEVIS!#REF!</f>
        <v>#REF!</v>
      </c>
      <c r="M119" s="60" t="e">
        <f>Part1_DEP_DEVIS!#REF!</f>
        <v>#REF!</v>
      </c>
      <c r="N119" s="60" t="e">
        <f>Part1_DEP_DEVIS!#REF!</f>
        <v>#REF!</v>
      </c>
      <c r="O119" s="60" t="e">
        <f>Part1_DEP_DEVIS!#REF!</f>
        <v>#REF!</v>
      </c>
      <c r="P119" s="60" t="e">
        <f>Part1_DEP_DEVIS!#REF!</f>
        <v>#REF!</v>
      </c>
      <c r="Q119" s="48"/>
    </row>
    <row r="120" spans="2:17" x14ac:dyDescent="0.3">
      <c r="B120" s="60" t="e">
        <f>Part1_DEP_DEVIS!#REF!</f>
        <v>#REF!</v>
      </c>
      <c r="C120" s="60" t="e">
        <f>Part1_DEP_DEVIS!#REF!</f>
        <v>#REF!</v>
      </c>
      <c r="D120" s="60" t="e">
        <f>Part1_DEP_DEVIS!#REF!</f>
        <v>#REF!</v>
      </c>
      <c r="E120" s="60" t="e">
        <f>Part1_DEP_DEVIS!#REF!</f>
        <v>#REF!</v>
      </c>
      <c r="F120" s="60" t="e">
        <f>Part1_DEP_DEVIS!#REF!</f>
        <v>#REF!</v>
      </c>
      <c r="G120" s="60" t="e">
        <f>Part1_DEP_DEVIS!#REF!</f>
        <v>#REF!</v>
      </c>
      <c r="H120" s="60" t="e">
        <f>Part1_DEP_DEVIS!#REF!</f>
        <v>#REF!</v>
      </c>
      <c r="I120" s="60" t="e">
        <f>Part1_DEP_DEVIS!#REF!</f>
        <v>#REF!</v>
      </c>
      <c r="J120" s="60" t="e">
        <f>Part1_DEP_DEVIS!#REF!</f>
        <v>#REF!</v>
      </c>
      <c r="K120" s="60" t="e">
        <f>Part1_DEP_DEVIS!#REF!</f>
        <v>#REF!</v>
      </c>
      <c r="L120" s="60" t="e">
        <f>Part1_DEP_DEVIS!#REF!</f>
        <v>#REF!</v>
      </c>
      <c r="M120" s="60" t="e">
        <f>Part1_DEP_DEVIS!#REF!</f>
        <v>#REF!</v>
      </c>
      <c r="N120" s="60" t="e">
        <f>Part1_DEP_DEVIS!#REF!</f>
        <v>#REF!</v>
      </c>
      <c r="O120" s="60" t="e">
        <f>Part1_DEP_DEVIS!#REF!</f>
        <v>#REF!</v>
      </c>
      <c r="P120" s="60" t="e">
        <f>Part1_DEP_DEVIS!#REF!</f>
        <v>#REF!</v>
      </c>
      <c r="Q120" s="48"/>
    </row>
    <row r="121" spans="2:17" x14ac:dyDescent="0.3">
      <c r="B121" s="60" t="e">
        <f>Part1_DEP_DEVIS!#REF!</f>
        <v>#REF!</v>
      </c>
      <c r="C121" s="60" t="e">
        <f>Part1_DEP_DEVIS!#REF!</f>
        <v>#REF!</v>
      </c>
      <c r="D121" s="60" t="e">
        <f>Part1_DEP_DEVIS!#REF!</f>
        <v>#REF!</v>
      </c>
      <c r="E121" s="60" t="e">
        <f>Part1_DEP_DEVIS!#REF!</f>
        <v>#REF!</v>
      </c>
      <c r="F121" s="60" t="e">
        <f>Part1_DEP_DEVIS!#REF!</f>
        <v>#REF!</v>
      </c>
      <c r="G121" s="60" t="e">
        <f>Part1_DEP_DEVIS!#REF!</f>
        <v>#REF!</v>
      </c>
      <c r="H121" s="60" t="e">
        <f>Part1_DEP_DEVIS!#REF!</f>
        <v>#REF!</v>
      </c>
      <c r="I121" s="60" t="e">
        <f>Part1_DEP_DEVIS!#REF!</f>
        <v>#REF!</v>
      </c>
      <c r="J121" s="60" t="e">
        <f>Part1_DEP_DEVIS!#REF!</f>
        <v>#REF!</v>
      </c>
      <c r="K121" s="60" t="e">
        <f>Part1_DEP_DEVIS!#REF!</f>
        <v>#REF!</v>
      </c>
      <c r="L121" s="60" t="e">
        <f>Part1_DEP_DEVIS!#REF!</f>
        <v>#REF!</v>
      </c>
      <c r="M121" s="60" t="e">
        <f>Part1_DEP_DEVIS!#REF!</f>
        <v>#REF!</v>
      </c>
      <c r="N121" s="60" t="e">
        <f>Part1_DEP_DEVIS!#REF!</f>
        <v>#REF!</v>
      </c>
      <c r="O121" s="60" t="e">
        <f>Part1_DEP_DEVIS!#REF!</f>
        <v>#REF!</v>
      </c>
      <c r="P121" s="60" t="e">
        <f>Part1_DEP_DEVIS!#REF!</f>
        <v>#REF!</v>
      </c>
      <c r="Q121" s="48"/>
    </row>
    <row r="122" spans="2:17" x14ac:dyDescent="0.3">
      <c r="B122" s="60" t="e">
        <f>Part1_DEP_DEVIS!#REF!</f>
        <v>#REF!</v>
      </c>
      <c r="C122" s="60" t="e">
        <f>Part1_DEP_DEVIS!#REF!</f>
        <v>#REF!</v>
      </c>
      <c r="D122" s="60" t="e">
        <f>Part1_DEP_DEVIS!#REF!</f>
        <v>#REF!</v>
      </c>
      <c r="E122" s="60" t="e">
        <f>Part1_DEP_DEVIS!#REF!</f>
        <v>#REF!</v>
      </c>
      <c r="F122" s="60" t="e">
        <f>Part1_DEP_DEVIS!#REF!</f>
        <v>#REF!</v>
      </c>
      <c r="G122" s="60" t="e">
        <f>Part1_DEP_DEVIS!#REF!</f>
        <v>#REF!</v>
      </c>
      <c r="H122" s="60" t="e">
        <f>Part1_DEP_DEVIS!#REF!</f>
        <v>#REF!</v>
      </c>
      <c r="I122" s="60" t="e">
        <f>Part1_DEP_DEVIS!#REF!</f>
        <v>#REF!</v>
      </c>
      <c r="J122" s="60" t="e">
        <f>Part1_DEP_DEVIS!#REF!</f>
        <v>#REF!</v>
      </c>
      <c r="K122" s="60" t="e">
        <f>Part1_DEP_DEVIS!#REF!</f>
        <v>#REF!</v>
      </c>
      <c r="L122" s="60" t="e">
        <f>Part1_DEP_DEVIS!#REF!</f>
        <v>#REF!</v>
      </c>
      <c r="M122" s="60" t="e">
        <f>Part1_DEP_DEVIS!#REF!</f>
        <v>#REF!</v>
      </c>
      <c r="N122" s="60" t="e">
        <f>Part1_DEP_DEVIS!#REF!</f>
        <v>#REF!</v>
      </c>
      <c r="O122" s="60" t="e">
        <f>Part1_DEP_DEVIS!#REF!</f>
        <v>#REF!</v>
      </c>
      <c r="P122" s="60" t="e">
        <f>Part1_DEP_DEVIS!#REF!</f>
        <v>#REF!</v>
      </c>
      <c r="Q122" s="48"/>
    </row>
    <row r="123" spans="2:17" x14ac:dyDescent="0.3">
      <c r="B123" s="60" t="e">
        <f>Part1_DEP_DEVIS!#REF!</f>
        <v>#REF!</v>
      </c>
      <c r="C123" s="60" t="e">
        <f>Part1_DEP_DEVIS!#REF!</f>
        <v>#REF!</v>
      </c>
      <c r="D123" s="60" t="e">
        <f>Part1_DEP_DEVIS!#REF!</f>
        <v>#REF!</v>
      </c>
      <c r="E123" s="60" t="e">
        <f>Part1_DEP_DEVIS!#REF!</f>
        <v>#REF!</v>
      </c>
      <c r="F123" s="60" t="e">
        <f>Part1_DEP_DEVIS!#REF!</f>
        <v>#REF!</v>
      </c>
      <c r="G123" s="60" t="e">
        <f>Part1_DEP_DEVIS!#REF!</f>
        <v>#REF!</v>
      </c>
      <c r="H123" s="60" t="e">
        <f>Part1_DEP_DEVIS!#REF!</f>
        <v>#REF!</v>
      </c>
      <c r="I123" s="60" t="e">
        <f>Part1_DEP_DEVIS!#REF!</f>
        <v>#REF!</v>
      </c>
      <c r="J123" s="60" t="e">
        <f>Part1_DEP_DEVIS!#REF!</f>
        <v>#REF!</v>
      </c>
      <c r="K123" s="60" t="e">
        <f>Part1_DEP_DEVIS!#REF!</f>
        <v>#REF!</v>
      </c>
      <c r="L123" s="60" t="e">
        <f>Part1_DEP_DEVIS!#REF!</f>
        <v>#REF!</v>
      </c>
      <c r="M123" s="60" t="e">
        <f>Part1_DEP_DEVIS!#REF!</f>
        <v>#REF!</v>
      </c>
      <c r="N123" s="60" t="e">
        <f>Part1_DEP_DEVIS!#REF!</f>
        <v>#REF!</v>
      </c>
      <c r="O123" s="60" t="e">
        <f>Part1_DEP_DEVIS!#REF!</f>
        <v>#REF!</v>
      </c>
      <c r="P123" s="60" t="e">
        <f>Part1_DEP_DEVIS!#REF!</f>
        <v>#REF!</v>
      </c>
      <c r="Q123" s="48"/>
    </row>
    <row r="124" spans="2:17" x14ac:dyDescent="0.3">
      <c r="B124" s="60" t="e">
        <f>Part1_DEP_DEVIS!#REF!</f>
        <v>#REF!</v>
      </c>
      <c r="C124" s="60" t="e">
        <f>Part1_DEP_DEVIS!#REF!</f>
        <v>#REF!</v>
      </c>
      <c r="D124" s="60" t="e">
        <f>Part1_DEP_DEVIS!#REF!</f>
        <v>#REF!</v>
      </c>
      <c r="E124" s="60" t="e">
        <f>Part1_DEP_DEVIS!#REF!</f>
        <v>#REF!</v>
      </c>
      <c r="F124" s="60" t="e">
        <f>Part1_DEP_DEVIS!#REF!</f>
        <v>#REF!</v>
      </c>
      <c r="G124" s="60" t="e">
        <f>Part1_DEP_DEVIS!#REF!</f>
        <v>#REF!</v>
      </c>
      <c r="H124" s="60" t="e">
        <f>Part1_DEP_DEVIS!#REF!</f>
        <v>#REF!</v>
      </c>
      <c r="I124" s="60" t="e">
        <f>Part1_DEP_DEVIS!#REF!</f>
        <v>#REF!</v>
      </c>
      <c r="J124" s="60" t="e">
        <f>Part1_DEP_DEVIS!#REF!</f>
        <v>#REF!</v>
      </c>
      <c r="K124" s="60" t="e">
        <f>Part1_DEP_DEVIS!#REF!</f>
        <v>#REF!</v>
      </c>
      <c r="L124" s="60" t="e">
        <f>Part1_DEP_DEVIS!#REF!</f>
        <v>#REF!</v>
      </c>
      <c r="M124" s="60" t="e">
        <f>Part1_DEP_DEVIS!#REF!</f>
        <v>#REF!</v>
      </c>
      <c r="N124" s="60" t="e">
        <f>Part1_DEP_DEVIS!#REF!</f>
        <v>#REF!</v>
      </c>
      <c r="O124" s="60" t="e">
        <f>Part1_DEP_DEVIS!#REF!</f>
        <v>#REF!</v>
      </c>
      <c r="P124" s="60" t="e">
        <f>Part1_DEP_DEVIS!#REF!</f>
        <v>#REF!</v>
      </c>
      <c r="Q124" s="48"/>
    </row>
    <row r="125" spans="2:17" x14ac:dyDescent="0.3">
      <c r="B125" s="60" t="e">
        <f>Part1_DEP_DEVIS!#REF!</f>
        <v>#REF!</v>
      </c>
      <c r="C125" s="60" t="e">
        <f>Part1_DEP_DEVIS!#REF!</f>
        <v>#REF!</v>
      </c>
      <c r="D125" s="60" t="e">
        <f>Part1_DEP_DEVIS!#REF!</f>
        <v>#REF!</v>
      </c>
      <c r="E125" s="60" t="e">
        <f>Part1_DEP_DEVIS!#REF!</f>
        <v>#REF!</v>
      </c>
      <c r="F125" s="60" t="e">
        <f>Part1_DEP_DEVIS!#REF!</f>
        <v>#REF!</v>
      </c>
      <c r="G125" s="60" t="e">
        <f>Part1_DEP_DEVIS!#REF!</f>
        <v>#REF!</v>
      </c>
      <c r="H125" s="60" t="e">
        <f>Part1_DEP_DEVIS!#REF!</f>
        <v>#REF!</v>
      </c>
      <c r="I125" s="60" t="e">
        <f>Part1_DEP_DEVIS!#REF!</f>
        <v>#REF!</v>
      </c>
      <c r="J125" s="60" t="e">
        <f>Part1_DEP_DEVIS!#REF!</f>
        <v>#REF!</v>
      </c>
      <c r="K125" s="60" t="e">
        <f>Part1_DEP_DEVIS!#REF!</f>
        <v>#REF!</v>
      </c>
      <c r="L125" s="60" t="e">
        <f>Part1_DEP_DEVIS!#REF!</f>
        <v>#REF!</v>
      </c>
      <c r="M125" s="60" t="e">
        <f>Part1_DEP_DEVIS!#REF!</f>
        <v>#REF!</v>
      </c>
      <c r="N125" s="60" t="e">
        <f>Part1_DEP_DEVIS!#REF!</f>
        <v>#REF!</v>
      </c>
      <c r="O125" s="60" t="e">
        <f>Part1_DEP_DEVIS!#REF!</f>
        <v>#REF!</v>
      </c>
      <c r="P125" s="60" t="e">
        <f>Part1_DEP_DEVIS!#REF!</f>
        <v>#REF!</v>
      </c>
      <c r="Q125" s="48"/>
    </row>
    <row r="126" spans="2:17" x14ac:dyDescent="0.3">
      <c r="B126" s="60" t="e">
        <f>Part1_DEP_DEVIS!#REF!</f>
        <v>#REF!</v>
      </c>
      <c r="C126" s="60" t="e">
        <f>Part1_DEP_DEVIS!#REF!</f>
        <v>#REF!</v>
      </c>
      <c r="D126" s="60" t="e">
        <f>Part1_DEP_DEVIS!#REF!</f>
        <v>#REF!</v>
      </c>
      <c r="E126" s="60" t="e">
        <f>Part1_DEP_DEVIS!#REF!</f>
        <v>#REF!</v>
      </c>
      <c r="F126" s="60" t="e">
        <f>Part1_DEP_DEVIS!#REF!</f>
        <v>#REF!</v>
      </c>
      <c r="G126" s="60" t="e">
        <f>Part1_DEP_DEVIS!#REF!</f>
        <v>#REF!</v>
      </c>
      <c r="H126" s="60" t="e">
        <f>Part1_DEP_DEVIS!#REF!</f>
        <v>#REF!</v>
      </c>
      <c r="I126" s="60" t="e">
        <f>Part1_DEP_DEVIS!#REF!</f>
        <v>#REF!</v>
      </c>
      <c r="J126" s="60" t="e">
        <f>Part1_DEP_DEVIS!#REF!</f>
        <v>#REF!</v>
      </c>
      <c r="K126" s="60" t="e">
        <f>Part1_DEP_DEVIS!#REF!</f>
        <v>#REF!</v>
      </c>
      <c r="L126" s="60" t="e">
        <f>Part1_DEP_DEVIS!#REF!</f>
        <v>#REF!</v>
      </c>
      <c r="M126" s="60" t="e">
        <f>Part1_DEP_DEVIS!#REF!</f>
        <v>#REF!</v>
      </c>
      <c r="N126" s="60" t="e">
        <f>Part1_DEP_DEVIS!#REF!</f>
        <v>#REF!</v>
      </c>
      <c r="O126" s="60" t="e">
        <f>Part1_DEP_DEVIS!#REF!</f>
        <v>#REF!</v>
      </c>
      <c r="P126" s="60" t="e">
        <f>Part1_DEP_DEVIS!#REF!</f>
        <v>#REF!</v>
      </c>
      <c r="Q126" s="48"/>
    </row>
    <row r="127" spans="2:17" x14ac:dyDescent="0.3">
      <c r="B127" s="60" t="e">
        <f>Part1_DEP_DEVIS!#REF!</f>
        <v>#REF!</v>
      </c>
      <c r="C127" s="60" t="e">
        <f>Part1_DEP_DEVIS!#REF!</f>
        <v>#REF!</v>
      </c>
      <c r="D127" s="60" t="e">
        <f>Part1_DEP_DEVIS!#REF!</f>
        <v>#REF!</v>
      </c>
      <c r="E127" s="60" t="e">
        <f>Part1_DEP_DEVIS!#REF!</f>
        <v>#REF!</v>
      </c>
      <c r="F127" s="60" t="e">
        <f>Part1_DEP_DEVIS!#REF!</f>
        <v>#REF!</v>
      </c>
      <c r="G127" s="60" t="e">
        <f>Part1_DEP_DEVIS!#REF!</f>
        <v>#REF!</v>
      </c>
      <c r="H127" s="60" t="e">
        <f>Part1_DEP_DEVIS!#REF!</f>
        <v>#REF!</v>
      </c>
      <c r="I127" s="60" t="e">
        <f>Part1_DEP_DEVIS!#REF!</f>
        <v>#REF!</v>
      </c>
      <c r="J127" s="60" t="e">
        <f>Part1_DEP_DEVIS!#REF!</f>
        <v>#REF!</v>
      </c>
      <c r="K127" s="60" t="e">
        <f>Part1_DEP_DEVIS!#REF!</f>
        <v>#REF!</v>
      </c>
      <c r="L127" s="60" t="e">
        <f>Part1_DEP_DEVIS!#REF!</f>
        <v>#REF!</v>
      </c>
      <c r="M127" s="60" t="e">
        <f>Part1_DEP_DEVIS!#REF!</f>
        <v>#REF!</v>
      </c>
      <c r="N127" s="60" t="e">
        <f>Part1_DEP_DEVIS!#REF!</f>
        <v>#REF!</v>
      </c>
      <c r="O127" s="60" t="e">
        <f>Part1_DEP_DEVIS!#REF!</f>
        <v>#REF!</v>
      </c>
      <c r="P127" s="60" t="e">
        <f>Part1_DEP_DEVIS!#REF!</f>
        <v>#REF!</v>
      </c>
      <c r="Q127" s="48"/>
    </row>
    <row r="128" spans="2:17" x14ac:dyDescent="0.3">
      <c r="B128" s="60" t="e">
        <f>Part1_DEP_DEVIS!#REF!</f>
        <v>#REF!</v>
      </c>
      <c r="C128" s="60" t="e">
        <f>Part1_DEP_DEVIS!#REF!</f>
        <v>#REF!</v>
      </c>
      <c r="D128" s="60" t="e">
        <f>Part1_DEP_DEVIS!#REF!</f>
        <v>#REF!</v>
      </c>
      <c r="E128" s="60" t="e">
        <f>Part1_DEP_DEVIS!#REF!</f>
        <v>#REF!</v>
      </c>
      <c r="F128" s="60" t="e">
        <f>Part1_DEP_DEVIS!#REF!</f>
        <v>#REF!</v>
      </c>
      <c r="G128" s="60" t="e">
        <f>Part1_DEP_DEVIS!#REF!</f>
        <v>#REF!</v>
      </c>
      <c r="H128" s="60" t="e">
        <f>Part1_DEP_DEVIS!#REF!</f>
        <v>#REF!</v>
      </c>
      <c r="I128" s="60" t="e">
        <f>Part1_DEP_DEVIS!#REF!</f>
        <v>#REF!</v>
      </c>
      <c r="J128" s="60" t="e">
        <f>Part1_DEP_DEVIS!#REF!</f>
        <v>#REF!</v>
      </c>
      <c r="K128" s="60" t="e">
        <f>Part1_DEP_DEVIS!#REF!</f>
        <v>#REF!</v>
      </c>
      <c r="L128" s="60" t="e">
        <f>Part1_DEP_DEVIS!#REF!</f>
        <v>#REF!</v>
      </c>
      <c r="M128" s="60" t="e">
        <f>Part1_DEP_DEVIS!#REF!</f>
        <v>#REF!</v>
      </c>
      <c r="N128" s="60" t="e">
        <f>Part1_DEP_DEVIS!#REF!</f>
        <v>#REF!</v>
      </c>
      <c r="O128" s="60" t="e">
        <f>Part1_DEP_DEVIS!#REF!</f>
        <v>#REF!</v>
      </c>
      <c r="P128" s="60" t="e">
        <f>Part1_DEP_DEVIS!#REF!</f>
        <v>#REF!</v>
      </c>
      <c r="Q128" s="48"/>
    </row>
    <row r="129" spans="2:17" x14ac:dyDescent="0.3">
      <c r="B129" s="60" t="e">
        <f>Part1_DEP_DEVIS!#REF!</f>
        <v>#REF!</v>
      </c>
      <c r="C129" s="60" t="e">
        <f>Part1_DEP_DEVIS!#REF!</f>
        <v>#REF!</v>
      </c>
      <c r="D129" s="60" t="e">
        <f>Part1_DEP_DEVIS!#REF!</f>
        <v>#REF!</v>
      </c>
      <c r="E129" s="60" t="e">
        <f>Part1_DEP_DEVIS!#REF!</f>
        <v>#REF!</v>
      </c>
      <c r="F129" s="60" t="e">
        <f>Part1_DEP_DEVIS!#REF!</f>
        <v>#REF!</v>
      </c>
      <c r="G129" s="60" t="e">
        <f>Part1_DEP_DEVIS!#REF!</f>
        <v>#REF!</v>
      </c>
      <c r="H129" s="60" t="e">
        <f>Part1_DEP_DEVIS!#REF!</f>
        <v>#REF!</v>
      </c>
      <c r="I129" s="60" t="e">
        <f>Part1_DEP_DEVIS!#REF!</f>
        <v>#REF!</v>
      </c>
      <c r="J129" s="60" t="e">
        <f>Part1_DEP_DEVIS!#REF!</f>
        <v>#REF!</v>
      </c>
      <c r="K129" s="60" t="e">
        <f>Part1_DEP_DEVIS!#REF!</f>
        <v>#REF!</v>
      </c>
      <c r="L129" s="60" t="e">
        <f>Part1_DEP_DEVIS!#REF!</f>
        <v>#REF!</v>
      </c>
      <c r="M129" s="60" t="e">
        <f>Part1_DEP_DEVIS!#REF!</f>
        <v>#REF!</v>
      </c>
      <c r="N129" s="60" t="e">
        <f>Part1_DEP_DEVIS!#REF!</f>
        <v>#REF!</v>
      </c>
      <c r="O129" s="60" t="e">
        <f>Part1_DEP_DEVIS!#REF!</f>
        <v>#REF!</v>
      </c>
      <c r="P129" s="60" t="e">
        <f>Part1_DEP_DEVIS!#REF!</f>
        <v>#REF!</v>
      </c>
      <c r="Q129" s="48"/>
    </row>
    <row r="130" spans="2:17" x14ac:dyDescent="0.3">
      <c r="B130" s="60" t="e">
        <f>Part1_DEP_DEVIS!#REF!</f>
        <v>#REF!</v>
      </c>
      <c r="C130" s="60" t="e">
        <f>Part1_DEP_DEVIS!#REF!</f>
        <v>#REF!</v>
      </c>
      <c r="D130" s="60" t="e">
        <f>Part1_DEP_DEVIS!#REF!</f>
        <v>#REF!</v>
      </c>
      <c r="E130" s="60" t="e">
        <f>Part1_DEP_DEVIS!#REF!</f>
        <v>#REF!</v>
      </c>
      <c r="F130" s="60" t="e">
        <f>Part1_DEP_DEVIS!#REF!</f>
        <v>#REF!</v>
      </c>
      <c r="G130" s="60" t="e">
        <f>Part1_DEP_DEVIS!#REF!</f>
        <v>#REF!</v>
      </c>
      <c r="H130" s="60" t="e">
        <f>Part1_DEP_DEVIS!#REF!</f>
        <v>#REF!</v>
      </c>
      <c r="I130" s="60" t="e">
        <f>Part1_DEP_DEVIS!#REF!</f>
        <v>#REF!</v>
      </c>
      <c r="J130" s="60" t="e">
        <f>Part1_DEP_DEVIS!#REF!</f>
        <v>#REF!</v>
      </c>
      <c r="K130" s="60" t="e">
        <f>Part1_DEP_DEVIS!#REF!</f>
        <v>#REF!</v>
      </c>
      <c r="L130" s="60" t="e">
        <f>Part1_DEP_DEVIS!#REF!</f>
        <v>#REF!</v>
      </c>
      <c r="M130" s="60" t="e">
        <f>Part1_DEP_DEVIS!#REF!</f>
        <v>#REF!</v>
      </c>
      <c r="N130" s="60" t="e">
        <f>Part1_DEP_DEVIS!#REF!</f>
        <v>#REF!</v>
      </c>
      <c r="O130" s="60" t="e">
        <f>Part1_DEP_DEVIS!#REF!</f>
        <v>#REF!</v>
      </c>
      <c r="P130" s="60" t="e">
        <f>Part1_DEP_DEVIS!#REF!</f>
        <v>#REF!</v>
      </c>
      <c r="Q130" s="48"/>
    </row>
    <row r="131" spans="2:17" x14ac:dyDescent="0.3">
      <c r="B131" s="60" t="e">
        <f>Part1_DEP_DEVIS!#REF!</f>
        <v>#REF!</v>
      </c>
      <c r="C131" s="60" t="e">
        <f>Part1_DEP_DEVIS!#REF!</f>
        <v>#REF!</v>
      </c>
      <c r="D131" s="60" t="e">
        <f>Part1_DEP_DEVIS!#REF!</f>
        <v>#REF!</v>
      </c>
      <c r="E131" s="60" t="e">
        <f>Part1_DEP_DEVIS!#REF!</f>
        <v>#REF!</v>
      </c>
      <c r="F131" s="60" t="e">
        <f>Part1_DEP_DEVIS!#REF!</f>
        <v>#REF!</v>
      </c>
      <c r="G131" s="60" t="e">
        <f>Part1_DEP_DEVIS!#REF!</f>
        <v>#REF!</v>
      </c>
      <c r="H131" s="60" t="e">
        <f>Part1_DEP_DEVIS!#REF!</f>
        <v>#REF!</v>
      </c>
      <c r="I131" s="60" t="e">
        <f>Part1_DEP_DEVIS!#REF!</f>
        <v>#REF!</v>
      </c>
      <c r="J131" s="60" t="e">
        <f>Part1_DEP_DEVIS!#REF!</f>
        <v>#REF!</v>
      </c>
      <c r="K131" s="60" t="e">
        <f>Part1_DEP_DEVIS!#REF!</f>
        <v>#REF!</v>
      </c>
      <c r="L131" s="60" t="e">
        <f>Part1_DEP_DEVIS!#REF!</f>
        <v>#REF!</v>
      </c>
      <c r="M131" s="60" t="e">
        <f>Part1_DEP_DEVIS!#REF!</f>
        <v>#REF!</v>
      </c>
      <c r="N131" s="60" t="e">
        <f>Part1_DEP_DEVIS!#REF!</f>
        <v>#REF!</v>
      </c>
      <c r="O131" s="60" t="e">
        <f>Part1_DEP_DEVIS!#REF!</f>
        <v>#REF!</v>
      </c>
      <c r="P131" s="60" t="e">
        <f>Part1_DEP_DEVIS!#REF!</f>
        <v>#REF!</v>
      </c>
      <c r="Q131" s="48"/>
    </row>
    <row r="132" spans="2:17" x14ac:dyDescent="0.3">
      <c r="B132" s="60" t="e">
        <f>Part1_DEP_DEVIS!#REF!</f>
        <v>#REF!</v>
      </c>
      <c r="C132" s="60" t="e">
        <f>Part1_DEP_DEVIS!#REF!</f>
        <v>#REF!</v>
      </c>
      <c r="D132" s="60" t="e">
        <f>Part1_DEP_DEVIS!#REF!</f>
        <v>#REF!</v>
      </c>
      <c r="E132" s="60" t="e">
        <f>Part1_DEP_DEVIS!#REF!</f>
        <v>#REF!</v>
      </c>
      <c r="F132" s="60" t="e">
        <f>Part1_DEP_DEVIS!#REF!</f>
        <v>#REF!</v>
      </c>
      <c r="G132" s="60" t="e">
        <f>Part1_DEP_DEVIS!#REF!</f>
        <v>#REF!</v>
      </c>
      <c r="H132" s="60" t="e">
        <f>Part1_DEP_DEVIS!#REF!</f>
        <v>#REF!</v>
      </c>
      <c r="I132" s="60" t="e">
        <f>Part1_DEP_DEVIS!#REF!</f>
        <v>#REF!</v>
      </c>
      <c r="J132" s="60" t="e">
        <f>Part1_DEP_DEVIS!#REF!</f>
        <v>#REF!</v>
      </c>
      <c r="K132" s="60" t="e">
        <f>Part1_DEP_DEVIS!#REF!</f>
        <v>#REF!</v>
      </c>
      <c r="L132" s="60" t="e">
        <f>Part1_DEP_DEVIS!#REF!</f>
        <v>#REF!</v>
      </c>
      <c r="M132" s="60" t="e">
        <f>Part1_DEP_DEVIS!#REF!</f>
        <v>#REF!</v>
      </c>
      <c r="N132" s="60" t="e">
        <f>Part1_DEP_DEVIS!#REF!</f>
        <v>#REF!</v>
      </c>
      <c r="O132" s="60" t="e">
        <f>Part1_DEP_DEVIS!#REF!</f>
        <v>#REF!</v>
      </c>
      <c r="P132" s="60" t="e">
        <f>Part1_DEP_DEVIS!#REF!</f>
        <v>#REF!</v>
      </c>
      <c r="Q132" s="48"/>
    </row>
    <row r="133" spans="2:17" x14ac:dyDescent="0.3">
      <c r="B133" s="60" t="e">
        <f>Part1_DEP_DEVIS!#REF!</f>
        <v>#REF!</v>
      </c>
      <c r="C133" s="60" t="e">
        <f>Part1_DEP_DEVIS!#REF!</f>
        <v>#REF!</v>
      </c>
      <c r="D133" s="60" t="e">
        <f>Part1_DEP_DEVIS!#REF!</f>
        <v>#REF!</v>
      </c>
      <c r="E133" s="60" t="e">
        <f>Part1_DEP_DEVIS!#REF!</f>
        <v>#REF!</v>
      </c>
      <c r="F133" s="60" t="e">
        <f>Part1_DEP_DEVIS!#REF!</f>
        <v>#REF!</v>
      </c>
      <c r="G133" s="60" t="e">
        <f>Part1_DEP_DEVIS!#REF!</f>
        <v>#REF!</v>
      </c>
      <c r="H133" s="60" t="e">
        <f>Part1_DEP_DEVIS!#REF!</f>
        <v>#REF!</v>
      </c>
      <c r="I133" s="60" t="e">
        <f>Part1_DEP_DEVIS!#REF!</f>
        <v>#REF!</v>
      </c>
      <c r="J133" s="60" t="e">
        <f>Part1_DEP_DEVIS!#REF!</f>
        <v>#REF!</v>
      </c>
      <c r="K133" s="60" t="e">
        <f>Part1_DEP_DEVIS!#REF!</f>
        <v>#REF!</v>
      </c>
      <c r="L133" s="60" t="e">
        <f>Part1_DEP_DEVIS!#REF!</f>
        <v>#REF!</v>
      </c>
      <c r="M133" s="60" t="e">
        <f>Part1_DEP_DEVIS!#REF!</f>
        <v>#REF!</v>
      </c>
      <c r="N133" s="60" t="e">
        <f>Part1_DEP_DEVIS!#REF!</f>
        <v>#REF!</v>
      </c>
      <c r="O133" s="60" t="e">
        <f>Part1_DEP_DEVIS!#REF!</f>
        <v>#REF!</v>
      </c>
      <c r="P133" s="60" t="e">
        <f>Part1_DEP_DEVIS!#REF!</f>
        <v>#REF!</v>
      </c>
      <c r="Q133" s="48"/>
    </row>
    <row r="134" spans="2:17" x14ac:dyDescent="0.3">
      <c r="B134" s="60" t="e">
        <f>Part1_DEP_DEVIS!#REF!</f>
        <v>#REF!</v>
      </c>
      <c r="C134" s="60" t="e">
        <f>Part1_DEP_DEVIS!#REF!</f>
        <v>#REF!</v>
      </c>
      <c r="D134" s="60" t="e">
        <f>Part1_DEP_DEVIS!#REF!</f>
        <v>#REF!</v>
      </c>
      <c r="E134" s="60" t="e">
        <f>Part1_DEP_DEVIS!#REF!</f>
        <v>#REF!</v>
      </c>
      <c r="F134" s="60" t="e">
        <f>Part1_DEP_DEVIS!#REF!</f>
        <v>#REF!</v>
      </c>
      <c r="G134" s="60" t="e">
        <f>Part1_DEP_DEVIS!#REF!</f>
        <v>#REF!</v>
      </c>
      <c r="H134" s="60" t="e">
        <f>Part1_DEP_DEVIS!#REF!</f>
        <v>#REF!</v>
      </c>
      <c r="I134" s="60" t="e">
        <f>Part1_DEP_DEVIS!#REF!</f>
        <v>#REF!</v>
      </c>
      <c r="J134" s="60" t="e">
        <f>Part1_DEP_DEVIS!#REF!</f>
        <v>#REF!</v>
      </c>
      <c r="K134" s="60" t="e">
        <f>Part1_DEP_DEVIS!#REF!</f>
        <v>#REF!</v>
      </c>
      <c r="L134" s="60" t="e">
        <f>Part1_DEP_DEVIS!#REF!</f>
        <v>#REF!</v>
      </c>
      <c r="M134" s="60" t="e">
        <f>Part1_DEP_DEVIS!#REF!</f>
        <v>#REF!</v>
      </c>
      <c r="N134" s="60" t="e">
        <f>Part1_DEP_DEVIS!#REF!</f>
        <v>#REF!</v>
      </c>
      <c r="O134" s="60" t="e">
        <f>Part1_DEP_DEVIS!#REF!</f>
        <v>#REF!</v>
      </c>
      <c r="P134" s="60" t="e">
        <f>Part1_DEP_DEVIS!#REF!</f>
        <v>#REF!</v>
      </c>
      <c r="Q134" s="48"/>
    </row>
    <row r="135" spans="2:17" x14ac:dyDescent="0.3">
      <c r="B135" s="60" t="e">
        <f>Part1_DEP_DEVIS!#REF!</f>
        <v>#REF!</v>
      </c>
      <c r="C135" s="60" t="e">
        <f>Part1_DEP_DEVIS!#REF!</f>
        <v>#REF!</v>
      </c>
      <c r="D135" s="60" t="e">
        <f>Part1_DEP_DEVIS!#REF!</f>
        <v>#REF!</v>
      </c>
      <c r="E135" s="60" t="e">
        <f>Part1_DEP_DEVIS!#REF!</f>
        <v>#REF!</v>
      </c>
      <c r="F135" s="60" t="e">
        <f>Part1_DEP_DEVIS!#REF!</f>
        <v>#REF!</v>
      </c>
      <c r="G135" s="60" t="e">
        <f>Part1_DEP_DEVIS!#REF!</f>
        <v>#REF!</v>
      </c>
      <c r="H135" s="60" t="e">
        <f>Part1_DEP_DEVIS!#REF!</f>
        <v>#REF!</v>
      </c>
      <c r="I135" s="60" t="e">
        <f>Part1_DEP_DEVIS!#REF!</f>
        <v>#REF!</v>
      </c>
      <c r="J135" s="60" t="e">
        <f>Part1_DEP_DEVIS!#REF!</f>
        <v>#REF!</v>
      </c>
      <c r="K135" s="60" t="e">
        <f>Part1_DEP_DEVIS!#REF!</f>
        <v>#REF!</v>
      </c>
      <c r="L135" s="60" t="e">
        <f>Part1_DEP_DEVIS!#REF!</f>
        <v>#REF!</v>
      </c>
      <c r="M135" s="60" t="e">
        <f>Part1_DEP_DEVIS!#REF!</f>
        <v>#REF!</v>
      </c>
      <c r="N135" s="60" t="e">
        <f>Part1_DEP_DEVIS!#REF!</f>
        <v>#REF!</v>
      </c>
      <c r="O135" s="60" t="e">
        <f>Part1_DEP_DEVIS!#REF!</f>
        <v>#REF!</v>
      </c>
      <c r="P135" s="60" t="e">
        <f>Part1_DEP_DEVIS!#REF!</f>
        <v>#REF!</v>
      </c>
      <c r="Q135" s="48"/>
    </row>
    <row r="136" spans="2:17" x14ac:dyDescent="0.3">
      <c r="B136" s="60" t="e">
        <f>Part1_DEP_DEVIS!#REF!</f>
        <v>#REF!</v>
      </c>
      <c r="C136" s="60" t="e">
        <f>Part1_DEP_DEVIS!#REF!</f>
        <v>#REF!</v>
      </c>
      <c r="D136" s="60" t="e">
        <f>Part1_DEP_DEVIS!#REF!</f>
        <v>#REF!</v>
      </c>
      <c r="E136" s="60" t="e">
        <f>Part1_DEP_DEVIS!#REF!</f>
        <v>#REF!</v>
      </c>
      <c r="F136" s="60" t="e">
        <f>Part1_DEP_DEVIS!#REF!</f>
        <v>#REF!</v>
      </c>
      <c r="G136" s="60" t="e">
        <f>Part1_DEP_DEVIS!#REF!</f>
        <v>#REF!</v>
      </c>
      <c r="H136" s="60" t="e">
        <f>Part1_DEP_DEVIS!#REF!</f>
        <v>#REF!</v>
      </c>
      <c r="I136" s="60" t="e">
        <f>Part1_DEP_DEVIS!#REF!</f>
        <v>#REF!</v>
      </c>
      <c r="J136" s="60" t="e">
        <f>Part1_DEP_DEVIS!#REF!</f>
        <v>#REF!</v>
      </c>
      <c r="K136" s="60" t="e">
        <f>Part1_DEP_DEVIS!#REF!</f>
        <v>#REF!</v>
      </c>
      <c r="L136" s="60" t="e">
        <f>Part1_DEP_DEVIS!#REF!</f>
        <v>#REF!</v>
      </c>
      <c r="M136" s="60" t="e">
        <f>Part1_DEP_DEVIS!#REF!</f>
        <v>#REF!</v>
      </c>
      <c r="N136" s="60" t="e">
        <f>Part1_DEP_DEVIS!#REF!</f>
        <v>#REF!</v>
      </c>
      <c r="O136" s="60" t="e">
        <f>Part1_DEP_DEVIS!#REF!</f>
        <v>#REF!</v>
      </c>
      <c r="P136" s="60" t="e">
        <f>Part1_DEP_DEVIS!#REF!</f>
        <v>#REF!</v>
      </c>
      <c r="Q136" s="48"/>
    </row>
    <row r="137" spans="2:17" x14ac:dyDescent="0.3">
      <c r="B137" s="60" t="e">
        <f>Part1_DEP_DEVIS!#REF!</f>
        <v>#REF!</v>
      </c>
      <c r="C137" s="60" t="e">
        <f>Part1_DEP_DEVIS!#REF!</f>
        <v>#REF!</v>
      </c>
      <c r="D137" s="60" t="e">
        <f>Part1_DEP_DEVIS!#REF!</f>
        <v>#REF!</v>
      </c>
      <c r="E137" s="60" t="e">
        <f>Part1_DEP_DEVIS!#REF!</f>
        <v>#REF!</v>
      </c>
      <c r="F137" s="60" t="e">
        <f>Part1_DEP_DEVIS!#REF!</f>
        <v>#REF!</v>
      </c>
      <c r="G137" s="60" t="e">
        <f>Part1_DEP_DEVIS!#REF!</f>
        <v>#REF!</v>
      </c>
      <c r="H137" s="60" t="e">
        <f>Part1_DEP_DEVIS!#REF!</f>
        <v>#REF!</v>
      </c>
      <c r="I137" s="60" t="e">
        <f>Part1_DEP_DEVIS!#REF!</f>
        <v>#REF!</v>
      </c>
      <c r="J137" s="60" t="e">
        <f>Part1_DEP_DEVIS!#REF!</f>
        <v>#REF!</v>
      </c>
      <c r="K137" s="60" t="e">
        <f>Part1_DEP_DEVIS!#REF!</f>
        <v>#REF!</v>
      </c>
      <c r="L137" s="60" t="e">
        <f>Part1_DEP_DEVIS!#REF!</f>
        <v>#REF!</v>
      </c>
      <c r="M137" s="60" t="e">
        <f>Part1_DEP_DEVIS!#REF!</f>
        <v>#REF!</v>
      </c>
      <c r="N137" s="60" t="e">
        <f>Part1_DEP_DEVIS!#REF!</f>
        <v>#REF!</v>
      </c>
      <c r="O137" s="60" t="e">
        <f>Part1_DEP_DEVIS!#REF!</f>
        <v>#REF!</v>
      </c>
      <c r="P137" s="60" t="e">
        <f>Part1_DEP_DEVIS!#REF!</f>
        <v>#REF!</v>
      </c>
      <c r="Q137" s="48"/>
    </row>
    <row r="138" spans="2:17" x14ac:dyDescent="0.3">
      <c r="B138" s="60" t="e">
        <f>Part1_DEP_DEVIS!#REF!</f>
        <v>#REF!</v>
      </c>
      <c r="C138" s="60" t="e">
        <f>Part1_DEP_DEVIS!#REF!</f>
        <v>#REF!</v>
      </c>
      <c r="D138" s="60" t="e">
        <f>Part1_DEP_DEVIS!#REF!</f>
        <v>#REF!</v>
      </c>
      <c r="E138" s="60" t="e">
        <f>Part1_DEP_DEVIS!#REF!</f>
        <v>#REF!</v>
      </c>
      <c r="F138" s="60" t="e">
        <f>Part1_DEP_DEVIS!#REF!</f>
        <v>#REF!</v>
      </c>
      <c r="G138" s="60" t="e">
        <f>Part1_DEP_DEVIS!#REF!</f>
        <v>#REF!</v>
      </c>
      <c r="H138" s="60" t="e">
        <f>Part1_DEP_DEVIS!#REF!</f>
        <v>#REF!</v>
      </c>
      <c r="I138" s="60" t="e">
        <f>Part1_DEP_DEVIS!#REF!</f>
        <v>#REF!</v>
      </c>
      <c r="J138" s="60" t="e">
        <f>Part1_DEP_DEVIS!#REF!</f>
        <v>#REF!</v>
      </c>
      <c r="K138" s="60" t="e">
        <f>Part1_DEP_DEVIS!#REF!</f>
        <v>#REF!</v>
      </c>
      <c r="L138" s="60" t="e">
        <f>Part1_DEP_DEVIS!#REF!</f>
        <v>#REF!</v>
      </c>
      <c r="M138" s="60" t="e">
        <f>Part1_DEP_DEVIS!#REF!</f>
        <v>#REF!</v>
      </c>
      <c r="N138" s="60" t="e">
        <f>Part1_DEP_DEVIS!#REF!</f>
        <v>#REF!</v>
      </c>
      <c r="O138" s="60" t="e">
        <f>Part1_DEP_DEVIS!#REF!</f>
        <v>#REF!</v>
      </c>
      <c r="P138" s="60" t="e">
        <f>Part1_DEP_DEVIS!#REF!</f>
        <v>#REF!</v>
      </c>
      <c r="Q138" s="48"/>
    </row>
    <row r="139" spans="2:17" x14ac:dyDescent="0.3">
      <c r="B139" s="60" t="e">
        <f>Part1_DEP_DEVIS!#REF!</f>
        <v>#REF!</v>
      </c>
      <c r="C139" s="60" t="e">
        <f>Part1_DEP_DEVIS!#REF!</f>
        <v>#REF!</v>
      </c>
      <c r="D139" s="60" t="e">
        <f>Part1_DEP_DEVIS!#REF!</f>
        <v>#REF!</v>
      </c>
      <c r="E139" s="60" t="e">
        <f>Part1_DEP_DEVIS!#REF!</f>
        <v>#REF!</v>
      </c>
      <c r="F139" s="60" t="e">
        <f>Part1_DEP_DEVIS!#REF!</f>
        <v>#REF!</v>
      </c>
      <c r="G139" s="60" t="e">
        <f>Part1_DEP_DEVIS!#REF!</f>
        <v>#REF!</v>
      </c>
      <c r="H139" s="60" t="e">
        <f>Part1_DEP_DEVIS!#REF!</f>
        <v>#REF!</v>
      </c>
      <c r="I139" s="60" t="e">
        <f>Part1_DEP_DEVIS!#REF!</f>
        <v>#REF!</v>
      </c>
      <c r="J139" s="60" t="e">
        <f>Part1_DEP_DEVIS!#REF!</f>
        <v>#REF!</v>
      </c>
      <c r="K139" s="60" t="e">
        <f>Part1_DEP_DEVIS!#REF!</f>
        <v>#REF!</v>
      </c>
      <c r="L139" s="60" t="e">
        <f>Part1_DEP_DEVIS!#REF!</f>
        <v>#REF!</v>
      </c>
      <c r="M139" s="60" t="e">
        <f>Part1_DEP_DEVIS!#REF!</f>
        <v>#REF!</v>
      </c>
      <c r="N139" s="60" t="e">
        <f>Part1_DEP_DEVIS!#REF!</f>
        <v>#REF!</v>
      </c>
      <c r="O139" s="60" t="e">
        <f>Part1_DEP_DEVIS!#REF!</f>
        <v>#REF!</v>
      </c>
      <c r="P139" s="60" t="e">
        <f>Part1_DEP_DEVIS!#REF!</f>
        <v>#REF!</v>
      </c>
      <c r="Q139" s="48"/>
    </row>
    <row r="140" spans="2:17" x14ac:dyDescent="0.3">
      <c r="B140" s="60" t="e">
        <f>Part1_DEP_DEVIS!#REF!</f>
        <v>#REF!</v>
      </c>
      <c r="C140" s="60" t="e">
        <f>Part1_DEP_DEVIS!#REF!</f>
        <v>#REF!</v>
      </c>
      <c r="D140" s="60" t="e">
        <f>Part1_DEP_DEVIS!#REF!</f>
        <v>#REF!</v>
      </c>
      <c r="E140" s="60" t="e">
        <f>Part1_DEP_DEVIS!#REF!</f>
        <v>#REF!</v>
      </c>
      <c r="F140" s="60" t="e">
        <f>Part1_DEP_DEVIS!#REF!</f>
        <v>#REF!</v>
      </c>
      <c r="G140" s="60" t="e">
        <f>Part1_DEP_DEVIS!#REF!</f>
        <v>#REF!</v>
      </c>
      <c r="H140" s="60" t="e">
        <f>Part1_DEP_DEVIS!#REF!</f>
        <v>#REF!</v>
      </c>
      <c r="I140" s="60" t="e">
        <f>Part1_DEP_DEVIS!#REF!</f>
        <v>#REF!</v>
      </c>
      <c r="J140" s="60" t="e">
        <f>Part1_DEP_DEVIS!#REF!</f>
        <v>#REF!</v>
      </c>
      <c r="K140" s="60" t="e">
        <f>Part1_DEP_DEVIS!#REF!</f>
        <v>#REF!</v>
      </c>
      <c r="L140" s="60" t="e">
        <f>Part1_DEP_DEVIS!#REF!</f>
        <v>#REF!</v>
      </c>
      <c r="M140" s="60" t="e">
        <f>Part1_DEP_DEVIS!#REF!</f>
        <v>#REF!</v>
      </c>
      <c r="N140" s="60" t="e">
        <f>Part1_DEP_DEVIS!#REF!</f>
        <v>#REF!</v>
      </c>
      <c r="O140" s="60" t="e">
        <f>Part1_DEP_DEVIS!#REF!</f>
        <v>#REF!</v>
      </c>
      <c r="P140" s="60" t="e">
        <f>Part1_DEP_DEVIS!#REF!</f>
        <v>#REF!</v>
      </c>
      <c r="Q140" s="48"/>
    </row>
    <row r="141" spans="2:17" x14ac:dyDescent="0.3">
      <c r="B141" s="60" t="e">
        <f>Part1_DEP_DEVIS!#REF!</f>
        <v>#REF!</v>
      </c>
      <c r="C141" s="60" t="e">
        <f>Part1_DEP_DEVIS!#REF!</f>
        <v>#REF!</v>
      </c>
      <c r="D141" s="60" t="e">
        <f>Part1_DEP_DEVIS!#REF!</f>
        <v>#REF!</v>
      </c>
      <c r="E141" s="60" t="e">
        <f>Part1_DEP_DEVIS!#REF!</f>
        <v>#REF!</v>
      </c>
      <c r="F141" s="60" t="e">
        <f>Part1_DEP_DEVIS!#REF!</f>
        <v>#REF!</v>
      </c>
      <c r="G141" s="60" t="e">
        <f>Part1_DEP_DEVIS!#REF!</f>
        <v>#REF!</v>
      </c>
      <c r="H141" s="60" t="e">
        <f>Part1_DEP_DEVIS!#REF!</f>
        <v>#REF!</v>
      </c>
      <c r="I141" s="60" t="e">
        <f>Part1_DEP_DEVIS!#REF!</f>
        <v>#REF!</v>
      </c>
      <c r="J141" s="60" t="e">
        <f>Part1_DEP_DEVIS!#REF!</f>
        <v>#REF!</v>
      </c>
      <c r="K141" s="60" t="e">
        <f>Part1_DEP_DEVIS!#REF!</f>
        <v>#REF!</v>
      </c>
      <c r="L141" s="60" t="e">
        <f>Part1_DEP_DEVIS!#REF!</f>
        <v>#REF!</v>
      </c>
      <c r="M141" s="60" t="e">
        <f>Part1_DEP_DEVIS!#REF!</f>
        <v>#REF!</v>
      </c>
      <c r="N141" s="60" t="e">
        <f>Part1_DEP_DEVIS!#REF!</f>
        <v>#REF!</v>
      </c>
      <c r="O141" s="60" t="e">
        <f>Part1_DEP_DEVIS!#REF!</f>
        <v>#REF!</v>
      </c>
      <c r="P141" s="60" t="e">
        <f>Part1_DEP_DEVIS!#REF!</f>
        <v>#REF!</v>
      </c>
      <c r="Q141" s="48"/>
    </row>
    <row r="142" spans="2:17" x14ac:dyDescent="0.3">
      <c r="B142" s="60" t="e">
        <f>Part1_DEP_DEVIS!#REF!</f>
        <v>#REF!</v>
      </c>
      <c r="C142" s="60" t="e">
        <f>Part1_DEP_DEVIS!#REF!</f>
        <v>#REF!</v>
      </c>
      <c r="D142" s="60" t="e">
        <f>Part1_DEP_DEVIS!#REF!</f>
        <v>#REF!</v>
      </c>
      <c r="E142" s="60" t="e">
        <f>Part1_DEP_DEVIS!#REF!</f>
        <v>#REF!</v>
      </c>
      <c r="F142" s="60" t="e">
        <f>Part1_DEP_DEVIS!#REF!</f>
        <v>#REF!</v>
      </c>
      <c r="G142" s="60" t="e">
        <f>Part1_DEP_DEVIS!#REF!</f>
        <v>#REF!</v>
      </c>
      <c r="H142" s="60" t="e">
        <f>Part1_DEP_DEVIS!#REF!</f>
        <v>#REF!</v>
      </c>
      <c r="I142" s="60" t="e">
        <f>Part1_DEP_DEVIS!#REF!</f>
        <v>#REF!</v>
      </c>
      <c r="J142" s="60" t="e">
        <f>Part1_DEP_DEVIS!#REF!</f>
        <v>#REF!</v>
      </c>
      <c r="K142" s="60" t="e">
        <f>Part1_DEP_DEVIS!#REF!</f>
        <v>#REF!</v>
      </c>
      <c r="L142" s="60" t="e">
        <f>Part1_DEP_DEVIS!#REF!</f>
        <v>#REF!</v>
      </c>
      <c r="M142" s="60" t="e">
        <f>Part1_DEP_DEVIS!#REF!</f>
        <v>#REF!</v>
      </c>
      <c r="N142" s="60" t="e">
        <f>Part1_DEP_DEVIS!#REF!</f>
        <v>#REF!</v>
      </c>
      <c r="O142" s="60" t="e">
        <f>Part1_DEP_DEVIS!#REF!</f>
        <v>#REF!</v>
      </c>
      <c r="P142" s="60" t="e">
        <f>Part1_DEP_DEVIS!#REF!</f>
        <v>#REF!</v>
      </c>
      <c r="Q142" s="48"/>
    </row>
    <row r="143" spans="2:17" x14ac:dyDescent="0.3">
      <c r="B143" s="60" t="e">
        <f>Part1_DEP_DEVIS!#REF!</f>
        <v>#REF!</v>
      </c>
      <c r="C143" s="60" t="e">
        <f>Part1_DEP_DEVIS!#REF!</f>
        <v>#REF!</v>
      </c>
      <c r="D143" s="60" t="e">
        <f>Part1_DEP_DEVIS!#REF!</f>
        <v>#REF!</v>
      </c>
      <c r="E143" s="60" t="e">
        <f>Part1_DEP_DEVIS!#REF!</f>
        <v>#REF!</v>
      </c>
      <c r="F143" s="60" t="e">
        <f>Part1_DEP_DEVIS!#REF!</f>
        <v>#REF!</v>
      </c>
      <c r="G143" s="60" t="e">
        <f>Part1_DEP_DEVIS!#REF!</f>
        <v>#REF!</v>
      </c>
      <c r="H143" s="60" t="e">
        <f>Part1_DEP_DEVIS!#REF!</f>
        <v>#REF!</v>
      </c>
      <c r="I143" s="60" t="e">
        <f>Part1_DEP_DEVIS!#REF!</f>
        <v>#REF!</v>
      </c>
      <c r="J143" s="60" t="e">
        <f>Part1_DEP_DEVIS!#REF!</f>
        <v>#REF!</v>
      </c>
      <c r="K143" s="60" t="e">
        <f>Part1_DEP_DEVIS!#REF!</f>
        <v>#REF!</v>
      </c>
      <c r="L143" s="60" t="e">
        <f>Part1_DEP_DEVIS!#REF!</f>
        <v>#REF!</v>
      </c>
      <c r="M143" s="60" t="e">
        <f>Part1_DEP_DEVIS!#REF!</f>
        <v>#REF!</v>
      </c>
      <c r="N143" s="60" t="e">
        <f>Part1_DEP_DEVIS!#REF!</f>
        <v>#REF!</v>
      </c>
      <c r="O143" s="60" t="e">
        <f>Part1_DEP_DEVIS!#REF!</f>
        <v>#REF!</v>
      </c>
      <c r="P143" s="60" t="e">
        <f>Part1_DEP_DEVIS!#REF!</f>
        <v>#REF!</v>
      </c>
      <c r="Q143" s="48"/>
    </row>
    <row r="144" spans="2:17" x14ac:dyDescent="0.3">
      <c r="B144" s="60" t="e">
        <f>Part1_DEP_DEVIS!#REF!</f>
        <v>#REF!</v>
      </c>
      <c r="C144" s="60" t="e">
        <f>Part1_DEP_DEVIS!#REF!</f>
        <v>#REF!</v>
      </c>
      <c r="D144" s="60" t="e">
        <f>Part1_DEP_DEVIS!#REF!</f>
        <v>#REF!</v>
      </c>
      <c r="E144" s="60" t="e">
        <f>Part1_DEP_DEVIS!#REF!</f>
        <v>#REF!</v>
      </c>
      <c r="F144" s="60" t="e">
        <f>Part1_DEP_DEVIS!#REF!</f>
        <v>#REF!</v>
      </c>
      <c r="G144" s="60" t="e">
        <f>Part1_DEP_DEVIS!#REF!</f>
        <v>#REF!</v>
      </c>
      <c r="H144" s="60" t="e">
        <f>Part1_DEP_DEVIS!#REF!</f>
        <v>#REF!</v>
      </c>
      <c r="I144" s="60" t="e">
        <f>Part1_DEP_DEVIS!#REF!</f>
        <v>#REF!</v>
      </c>
      <c r="J144" s="60" t="e">
        <f>Part1_DEP_DEVIS!#REF!</f>
        <v>#REF!</v>
      </c>
      <c r="K144" s="60" t="e">
        <f>Part1_DEP_DEVIS!#REF!</f>
        <v>#REF!</v>
      </c>
      <c r="L144" s="60" t="e">
        <f>Part1_DEP_DEVIS!#REF!</f>
        <v>#REF!</v>
      </c>
      <c r="M144" s="60" t="e">
        <f>Part1_DEP_DEVIS!#REF!</f>
        <v>#REF!</v>
      </c>
      <c r="N144" s="60" t="e">
        <f>Part1_DEP_DEVIS!#REF!</f>
        <v>#REF!</v>
      </c>
      <c r="O144" s="60" t="e">
        <f>Part1_DEP_DEVIS!#REF!</f>
        <v>#REF!</v>
      </c>
      <c r="P144" s="60" t="e">
        <f>Part1_DEP_DEVIS!#REF!</f>
        <v>#REF!</v>
      </c>
      <c r="Q144" s="48"/>
    </row>
    <row r="145" spans="2:17" x14ac:dyDescent="0.3">
      <c r="B145" s="60" t="e">
        <f>Part1_DEP_DEVIS!#REF!</f>
        <v>#REF!</v>
      </c>
      <c r="C145" s="60" t="e">
        <f>Part1_DEP_DEVIS!#REF!</f>
        <v>#REF!</v>
      </c>
      <c r="D145" s="60" t="e">
        <f>Part1_DEP_DEVIS!#REF!</f>
        <v>#REF!</v>
      </c>
      <c r="E145" s="60" t="e">
        <f>Part1_DEP_DEVIS!#REF!</f>
        <v>#REF!</v>
      </c>
      <c r="F145" s="60" t="e">
        <f>Part1_DEP_DEVIS!#REF!</f>
        <v>#REF!</v>
      </c>
      <c r="G145" s="60" t="e">
        <f>Part1_DEP_DEVIS!#REF!</f>
        <v>#REF!</v>
      </c>
      <c r="H145" s="60" t="e">
        <f>Part1_DEP_DEVIS!#REF!</f>
        <v>#REF!</v>
      </c>
      <c r="I145" s="60" t="e">
        <f>Part1_DEP_DEVIS!#REF!</f>
        <v>#REF!</v>
      </c>
      <c r="J145" s="60" t="e">
        <f>Part1_DEP_DEVIS!#REF!</f>
        <v>#REF!</v>
      </c>
      <c r="K145" s="60" t="e">
        <f>Part1_DEP_DEVIS!#REF!</f>
        <v>#REF!</v>
      </c>
      <c r="L145" s="60" t="e">
        <f>Part1_DEP_DEVIS!#REF!</f>
        <v>#REF!</v>
      </c>
      <c r="M145" s="60" t="e">
        <f>Part1_DEP_DEVIS!#REF!</f>
        <v>#REF!</v>
      </c>
      <c r="N145" s="60" t="e">
        <f>Part1_DEP_DEVIS!#REF!</f>
        <v>#REF!</v>
      </c>
      <c r="O145" s="60" t="e">
        <f>Part1_DEP_DEVIS!#REF!</f>
        <v>#REF!</v>
      </c>
      <c r="P145" s="60" t="e">
        <f>Part1_DEP_DEVIS!#REF!</f>
        <v>#REF!</v>
      </c>
      <c r="Q145" s="48"/>
    </row>
    <row r="146" spans="2:17" x14ac:dyDescent="0.3">
      <c r="B146" s="60" t="e">
        <f>Part1_DEP_DEVIS!#REF!</f>
        <v>#REF!</v>
      </c>
      <c r="C146" s="60" t="e">
        <f>Part1_DEP_DEVIS!#REF!</f>
        <v>#REF!</v>
      </c>
      <c r="D146" s="60" t="e">
        <f>Part1_DEP_DEVIS!#REF!</f>
        <v>#REF!</v>
      </c>
      <c r="E146" s="60" t="e">
        <f>Part1_DEP_DEVIS!#REF!</f>
        <v>#REF!</v>
      </c>
      <c r="F146" s="60" t="e">
        <f>Part1_DEP_DEVIS!#REF!</f>
        <v>#REF!</v>
      </c>
      <c r="G146" s="60" t="e">
        <f>Part1_DEP_DEVIS!#REF!</f>
        <v>#REF!</v>
      </c>
      <c r="H146" s="60" t="e">
        <f>Part1_DEP_DEVIS!#REF!</f>
        <v>#REF!</v>
      </c>
      <c r="I146" s="60" t="e">
        <f>Part1_DEP_DEVIS!#REF!</f>
        <v>#REF!</v>
      </c>
      <c r="J146" s="60" t="e">
        <f>Part1_DEP_DEVIS!#REF!</f>
        <v>#REF!</v>
      </c>
      <c r="K146" s="60" t="e">
        <f>Part1_DEP_DEVIS!#REF!</f>
        <v>#REF!</v>
      </c>
      <c r="L146" s="60" t="e">
        <f>Part1_DEP_DEVIS!#REF!</f>
        <v>#REF!</v>
      </c>
      <c r="M146" s="60" t="e">
        <f>Part1_DEP_DEVIS!#REF!</f>
        <v>#REF!</v>
      </c>
      <c r="N146" s="60" t="e">
        <f>Part1_DEP_DEVIS!#REF!</f>
        <v>#REF!</v>
      </c>
      <c r="O146" s="60" t="e">
        <f>Part1_DEP_DEVIS!#REF!</f>
        <v>#REF!</v>
      </c>
      <c r="P146" s="60" t="e">
        <f>Part1_DEP_DEVIS!#REF!</f>
        <v>#REF!</v>
      </c>
      <c r="Q146" s="48"/>
    </row>
    <row r="147" spans="2:17" x14ac:dyDescent="0.3">
      <c r="B147" s="60" t="e">
        <f>Part1_DEP_DEVIS!#REF!</f>
        <v>#REF!</v>
      </c>
      <c r="C147" s="60" t="e">
        <f>Part1_DEP_DEVIS!#REF!</f>
        <v>#REF!</v>
      </c>
      <c r="D147" s="60" t="e">
        <f>Part1_DEP_DEVIS!#REF!</f>
        <v>#REF!</v>
      </c>
      <c r="E147" s="60" t="e">
        <f>Part1_DEP_DEVIS!#REF!</f>
        <v>#REF!</v>
      </c>
      <c r="F147" s="60" t="e">
        <f>Part1_DEP_DEVIS!#REF!</f>
        <v>#REF!</v>
      </c>
      <c r="G147" s="60" t="e">
        <f>Part1_DEP_DEVIS!#REF!</f>
        <v>#REF!</v>
      </c>
      <c r="H147" s="60" t="e">
        <f>Part1_DEP_DEVIS!#REF!</f>
        <v>#REF!</v>
      </c>
      <c r="I147" s="60" t="e">
        <f>Part1_DEP_DEVIS!#REF!</f>
        <v>#REF!</v>
      </c>
      <c r="J147" s="60" t="e">
        <f>Part1_DEP_DEVIS!#REF!</f>
        <v>#REF!</v>
      </c>
      <c r="K147" s="60" t="e">
        <f>Part1_DEP_DEVIS!#REF!</f>
        <v>#REF!</v>
      </c>
      <c r="L147" s="60" t="e">
        <f>Part1_DEP_DEVIS!#REF!</f>
        <v>#REF!</v>
      </c>
      <c r="M147" s="60" t="e">
        <f>Part1_DEP_DEVIS!#REF!</f>
        <v>#REF!</v>
      </c>
      <c r="N147" s="60" t="e">
        <f>Part1_DEP_DEVIS!#REF!</f>
        <v>#REF!</v>
      </c>
      <c r="O147" s="60" t="e">
        <f>Part1_DEP_DEVIS!#REF!</f>
        <v>#REF!</v>
      </c>
      <c r="P147" s="60" t="e">
        <f>Part1_DEP_DEVIS!#REF!</f>
        <v>#REF!</v>
      </c>
      <c r="Q147" s="48"/>
    </row>
    <row r="148" spans="2:17" x14ac:dyDescent="0.3">
      <c r="B148" s="60" t="e">
        <f>Part1_DEP_DEVIS!#REF!</f>
        <v>#REF!</v>
      </c>
      <c r="C148" s="60" t="e">
        <f>Part1_DEP_DEVIS!#REF!</f>
        <v>#REF!</v>
      </c>
      <c r="D148" s="60" t="e">
        <f>Part1_DEP_DEVIS!#REF!</f>
        <v>#REF!</v>
      </c>
      <c r="E148" s="60" t="e">
        <f>Part1_DEP_DEVIS!#REF!</f>
        <v>#REF!</v>
      </c>
      <c r="F148" s="60" t="e">
        <f>Part1_DEP_DEVIS!#REF!</f>
        <v>#REF!</v>
      </c>
      <c r="G148" s="60" t="e">
        <f>Part1_DEP_DEVIS!#REF!</f>
        <v>#REF!</v>
      </c>
      <c r="H148" s="60" t="e">
        <f>Part1_DEP_DEVIS!#REF!</f>
        <v>#REF!</v>
      </c>
      <c r="I148" s="60" t="e">
        <f>Part1_DEP_DEVIS!#REF!</f>
        <v>#REF!</v>
      </c>
      <c r="J148" s="60" t="e">
        <f>Part1_DEP_DEVIS!#REF!</f>
        <v>#REF!</v>
      </c>
      <c r="K148" s="60" t="e">
        <f>Part1_DEP_DEVIS!#REF!</f>
        <v>#REF!</v>
      </c>
      <c r="L148" s="60" t="e">
        <f>Part1_DEP_DEVIS!#REF!</f>
        <v>#REF!</v>
      </c>
      <c r="M148" s="60" t="e">
        <f>Part1_DEP_DEVIS!#REF!</f>
        <v>#REF!</v>
      </c>
      <c r="N148" s="60" t="e">
        <f>Part1_DEP_DEVIS!#REF!</f>
        <v>#REF!</v>
      </c>
      <c r="O148" s="60" t="e">
        <f>Part1_DEP_DEVIS!#REF!</f>
        <v>#REF!</v>
      </c>
      <c r="P148" s="60" t="e">
        <f>Part1_DEP_DEVIS!#REF!</f>
        <v>#REF!</v>
      </c>
      <c r="Q148" s="48"/>
    </row>
    <row r="149" spans="2:17" x14ac:dyDescent="0.3">
      <c r="B149" s="60" t="e">
        <f>Part1_DEP_DEVIS!#REF!</f>
        <v>#REF!</v>
      </c>
      <c r="C149" s="60" t="e">
        <f>Part1_DEP_DEVIS!#REF!</f>
        <v>#REF!</v>
      </c>
      <c r="D149" s="60" t="e">
        <f>Part1_DEP_DEVIS!#REF!</f>
        <v>#REF!</v>
      </c>
      <c r="E149" s="60" t="e">
        <f>Part1_DEP_DEVIS!#REF!</f>
        <v>#REF!</v>
      </c>
      <c r="F149" s="60" t="e">
        <f>Part1_DEP_DEVIS!#REF!</f>
        <v>#REF!</v>
      </c>
      <c r="G149" s="60" t="e">
        <f>Part1_DEP_DEVIS!#REF!</f>
        <v>#REF!</v>
      </c>
      <c r="H149" s="60" t="e">
        <f>Part1_DEP_DEVIS!#REF!</f>
        <v>#REF!</v>
      </c>
      <c r="I149" s="60" t="e">
        <f>Part1_DEP_DEVIS!#REF!</f>
        <v>#REF!</v>
      </c>
      <c r="J149" s="60" t="e">
        <f>Part1_DEP_DEVIS!#REF!</f>
        <v>#REF!</v>
      </c>
      <c r="K149" s="60" t="e">
        <f>Part1_DEP_DEVIS!#REF!</f>
        <v>#REF!</v>
      </c>
      <c r="L149" s="60" t="e">
        <f>Part1_DEP_DEVIS!#REF!</f>
        <v>#REF!</v>
      </c>
      <c r="M149" s="60" t="e">
        <f>Part1_DEP_DEVIS!#REF!</f>
        <v>#REF!</v>
      </c>
      <c r="N149" s="60" t="e">
        <f>Part1_DEP_DEVIS!#REF!</f>
        <v>#REF!</v>
      </c>
      <c r="O149" s="60" t="e">
        <f>Part1_DEP_DEVIS!#REF!</f>
        <v>#REF!</v>
      </c>
      <c r="P149" s="60" t="e">
        <f>Part1_DEP_DEVIS!#REF!</f>
        <v>#REF!</v>
      </c>
      <c r="Q149" s="48"/>
    </row>
    <row r="150" spans="2:17" x14ac:dyDescent="0.3">
      <c r="B150" s="60" t="e">
        <f>Part1_DEP_DEVIS!#REF!</f>
        <v>#REF!</v>
      </c>
      <c r="C150" s="60" t="e">
        <f>Part1_DEP_DEVIS!#REF!</f>
        <v>#REF!</v>
      </c>
      <c r="D150" s="60" t="e">
        <f>Part1_DEP_DEVIS!#REF!</f>
        <v>#REF!</v>
      </c>
      <c r="E150" s="60" t="e">
        <f>Part1_DEP_DEVIS!#REF!</f>
        <v>#REF!</v>
      </c>
      <c r="F150" s="60" t="e">
        <f>Part1_DEP_DEVIS!#REF!</f>
        <v>#REF!</v>
      </c>
      <c r="G150" s="60" t="e">
        <f>Part1_DEP_DEVIS!#REF!</f>
        <v>#REF!</v>
      </c>
      <c r="H150" s="60" t="e">
        <f>Part1_DEP_DEVIS!#REF!</f>
        <v>#REF!</v>
      </c>
      <c r="I150" s="60" t="e">
        <f>Part1_DEP_DEVIS!#REF!</f>
        <v>#REF!</v>
      </c>
      <c r="J150" s="60" t="e">
        <f>Part1_DEP_DEVIS!#REF!</f>
        <v>#REF!</v>
      </c>
      <c r="K150" s="60" t="e">
        <f>Part1_DEP_DEVIS!#REF!</f>
        <v>#REF!</v>
      </c>
      <c r="L150" s="60" t="e">
        <f>Part1_DEP_DEVIS!#REF!</f>
        <v>#REF!</v>
      </c>
      <c r="M150" s="60" t="e">
        <f>Part1_DEP_DEVIS!#REF!</f>
        <v>#REF!</v>
      </c>
      <c r="N150" s="60" t="e">
        <f>Part1_DEP_DEVIS!#REF!</f>
        <v>#REF!</v>
      </c>
      <c r="O150" s="60" t="e">
        <f>Part1_DEP_DEVIS!#REF!</f>
        <v>#REF!</v>
      </c>
      <c r="P150" s="60" t="e">
        <f>Part1_DEP_DEVIS!#REF!</f>
        <v>#REF!</v>
      </c>
      <c r="Q150" s="48"/>
    </row>
    <row r="151" spans="2:17" x14ac:dyDescent="0.3">
      <c r="B151" s="60" t="e">
        <f>Part1_DEP_DEVIS!#REF!</f>
        <v>#REF!</v>
      </c>
      <c r="C151" s="60" t="e">
        <f>Part1_DEP_DEVIS!#REF!</f>
        <v>#REF!</v>
      </c>
      <c r="D151" s="60" t="e">
        <f>Part1_DEP_DEVIS!#REF!</f>
        <v>#REF!</v>
      </c>
      <c r="E151" s="60" t="e">
        <f>Part1_DEP_DEVIS!#REF!</f>
        <v>#REF!</v>
      </c>
      <c r="F151" s="60" t="e">
        <f>Part1_DEP_DEVIS!#REF!</f>
        <v>#REF!</v>
      </c>
      <c r="G151" s="60" t="e">
        <f>Part1_DEP_DEVIS!#REF!</f>
        <v>#REF!</v>
      </c>
      <c r="H151" s="60" t="e">
        <f>Part1_DEP_DEVIS!#REF!</f>
        <v>#REF!</v>
      </c>
      <c r="I151" s="60" t="e">
        <f>Part1_DEP_DEVIS!#REF!</f>
        <v>#REF!</v>
      </c>
      <c r="J151" s="60" t="e">
        <f>Part1_DEP_DEVIS!#REF!</f>
        <v>#REF!</v>
      </c>
      <c r="K151" s="60" t="e">
        <f>Part1_DEP_DEVIS!#REF!</f>
        <v>#REF!</v>
      </c>
      <c r="L151" s="60" t="e">
        <f>Part1_DEP_DEVIS!#REF!</f>
        <v>#REF!</v>
      </c>
      <c r="M151" s="60" t="e">
        <f>Part1_DEP_DEVIS!#REF!</f>
        <v>#REF!</v>
      </c>
      <c r="N151" s="60" t="e">
        <f>Part1_DEP_DEVIS!#REF!</f>
        <v>#REF!</v>
      </c>
      <c r="O151" s="60" t="e">
        <f>Part1_DEP_DEVIS!#REF!</f>
        <v>#REF!</v>
      </c>
      <c r="P151" s="60" t="e">
        <f>Part1_DEP_DEVIS!#REF!</f>
        <v>#REF!</v>
      </c>
      <c r="Q151" s="48"/>
    </row>
    <row r="152" spans="2:17" x14ac:dyDescent="0.3">
      <c r="B152" s="60" t="e">
        <f>Part1_DEP_DEVIS!#REF!</f>
        <v>#REF!</v>
      </c>
      <c r="C152" s="60" t="e">
        <f>Part1_DEP_DEVIS!#REF!</f>
        <v>#REF!</v>
      </c>
      <c r="D152" s="60" t="e">
        <f>Part1_DEP_DEVIS!#REF!</f>
        <v>#REF!</v>
      </c>
      <c r="E152" s="60" t="e">
        <f>Part1_DEP_DEVIS!#REF!</f>
        <v>#REF!</v>
      </c>
      <c r="F152" s="60" t="e">
        <f>Part1_DEP_DEVIS!#REF!</f>
        <v>#REF!</v>
      </c>
      <c r="G152" s="60" t="e">
        <f>Part1_DEP_DEVIS!#REF!</f>
        <v>#REF!</v>
      </c>
      <c r="H152" s="60" t="e">
        <f>Part1_DEP_DEVIS!#REF!</f>
        <v>#REF!</v>
      </c>
      <c r="I152" s="60" t="e">
        <f>Part1_DEP_DEVIS!#REF!</f>
        <v>#REF!</v>
      </c>
      <c r="J152" s="60" t="e">
        <f>Part1_DEP_DEVIS!#REF!</f>
        <v>#REF!</v>
      </c>
      <c r="K152" s="60" t="e">
        <f>Part1_DEP_DEVIS!#REF!</f>
        <v>#REF!</v>
      </c>
      <c r="L152" s="60" t="e">
        <f>Part1_DEP_DEVIS!#REF!</f>
        <v>#REF!</v>
      </c>
      <c r="M152" s="60" t="e">
        <f>Part1_DEP_DEVIS!#REF!</f>
        <v>#REF!</v>
      </c>
      <c r="N152" s="60" t="e">
        <f>Part1_DEP_DEVIS!#REF!</f>
        <v>#REF!</v>
      </c>
      <c r="O152" s="60" t="e">
        <f>Part1_DEP_DEVIS!#REF!</f>
        <v>#REF!</v>
      </c>
      <c r="P152" s="60" t="e">
        <f>Part1_DEP_DEVIS!#REF!</f>
        <v>#REF!</v>
      </c>
      <c r="Q152" s="48"/>
    </row>
    <row r="153" spans="2:17" x14ac:dyDescent="0.3">
      <c r="B153" s="60" t="e">
        <f>Part1_DEP_DEVIS!#REF!</f>
        <v>#REF!</v>
      </c>
      <c r="C153" s="60" t="e">
        <f>Part1_DEP_DEVIS!#REF!</f>
        <v>#REF!</v>
      </c>
      <c r="D153" s="60" t="e">
        <f>Part1_DEP_DEVIS!#REF!</f>
        <v>#REF!</v>
      </c>
      <c r="E153" s="60" t="e">
        <f>Part1_DEP_DEVIS!#REF!</f>
        <v>#REF!</v>
      </c>
      <c r="F153" s="60" t="e">
        <f>Part1_DEP_DEVIS!#REF!</f>
        <v>#REF!</v>
      </c>
      <c r="G153" s="60" t="e">
        <f>Part1_DEP_DEVIS!#REF!</f>
        <v>#REF!</v>
      </c>
      <c r="H153" s="60" t="e">
        <f>Part1_DEP_DEVIS!#REF!</f>
        <v>#REF!</v>
      </c>
      <c r="I153" s="60" t="e">
        <f>Part1_DEP_DEVIS!#REF!</f>
        <v>#REF!</v>
      </c>
      <c r="J153" s="60" t="e">
        <f>Part1_DEP_DEVIS!#REF!</f>
        <v>#REF!</v>
      </c>
      <c r="K153" s="60" t="e">
        <f>Part1_DEP_DEVIS!#REF!</f>
        <v>#REF!</v>
      </c>
      <c r="L153" s="60" t="e">
        <f>Part1_DEP_DEVIS!#REF!</f>
        <v>#REF!</v>
      </c>
      <c r="M153" s="60" t="e">
        <f>Part1_DEP_DEVIS!#REF!</f>
        <v>#REF!</v>
      </c>
      <c r="N153" s="60" t="e">
        <f>Part1_DEP_DEVIS!#REF!</f>
        <v>#REF!</v>
      </c>
      <c r="O153" s="60" t="e">
        <f>Part1_DEP_DEVIS!#REF!</f>
        <v>#REF!</v>
      </c>
      <c r="P153" s="60" t="e">
        <f>Part1_DEP_DEVIS!#REF!</f>
        <v>#REF!</v>
      </c>
      <c r="Q153" s="48"/>
    </row>
    <row r="154" spans="2:17" x14ac:dyDescent="0.3">
      <c r="B154" s="60" t="e">
        <f>Part1_DEP_DEVIS!#REF!</f>
        <v>#REF!</v>
      </c>
      <c r="C154" s="60" t="e">
        <f>Part1_DEP_DEVIS!#REF!</f>
        <v>#REF!</v>
      </c>
      <c r="D154" s="60" t="e">
        <f>Part1_DEP_DEVIS!#REF!</f>
        <v>#REF!</v>
      </c>
      <c r="E154" s="60" t="e">
        <f>Part1_DEP_DEVIS!#REF!</f>
        <v>#REF!</v>
      </c>
      <c r="F154" s="60" t="e">
        <f>Part1_DEP_DEVIS!#REF!</f>
        <v>#REF!</v>
      </c>
      <c r="G154" s="60" t="e">
        <f>Part1_DEP_DEVIS!#REF!</f>
        <v>#REF!</v>
      </c>
      <c r="H154" s="60" t="e">
        <f>Part1_DEP_DEVIS!#REF!</f>
        <v>#REF!</v>
      </c>
      <c r="I154" s="60" t="e">
        <f>Part1_DEP_DEVIS!#REF!</f>
        <v>#REF!</v>
      </c>
      <c r="J154" s="60" t="e">
        <f>Part1_DEP_DEVIS!#REF!</f>
        <v>#REF!</v>
      </c>
      <c r="K154" s="60" t="e">
        <f>Part1_DEP_DEVIS!#REF!</f>
        <v>#REF!</v>
      </c>
      <c r="L154" s="60" t="e">
        <f>Part1_DEP_DEVIS!#REF!</f>
        <v>#REF!</v>
      </c>
      <c r="M154" s="60" t="e">
        <f>Part1_DEP_DEVIS!#REF!</f>
        <v>#REF!</v>
      </c>
      <c r="N154" s="60" t="e">
        <f>Part1_DEP_DEVIS!#REF!</f>
        <v>#REF!</v>
      </c>
      <c r="O154" s="60" t="e">
        <f>Part1_DEP_DEVIS!#REF!</f>
        <v>#REF!</v>
      </c>
      <c r="P154" s="60" t="e">
        <f>Part1_DEP_DEVIS!#REF!</f>
        <v>#REF!</v>
      </c>
      <c r="Q154" s="48"/>
    </row>
    <row r="155" spans="2:17" x14ac:dyDescent="0.3">
      <c r="B155" s="60" t="e">
        <f>Part1_DEP_DEVIS!#REF!</f>
        <v>#REF!</v>
      </c>
      <c r="C155" s="60" t="e">
        <f>Part1_DEP_DEVIS!#REF!</f>
        <v>#REF!</v>
      </c>
      <c r="D155" s="60" t="e">
        <f>Part1_DEP_DEVIS!#REF!</f>
        <v>#REF!</v>
      </c>
      <c r="E155" s="60" t="e">
        <f>Part1_DEP_DEVIS!#REF!</f>
        <v>#REF!</v>
      </c>
      <c r="F155" s="60" t="e">
        <f>Part1_DEP_DEVIS!#REF!</f>
        <v>#REF!</v>
      </c>
      <c r="G155" s="60" t="e">
        <f>Part1_DEP_DEVIS!#REF!</f>
        <v>#REF!</v>
      </c>
      <c r="H155" s="60" t="e">
        <f>Part1_DEP_DEVIS!#REF!</f>
        <v>#REF!</v>
      </c>
      <c r="I155" s="60" t="e">
        <f>Part1_DEP_DEVIS!#REF!</f>
        <v>#REF!</v>
      </c>
      <c r="J155" s="60" t="e">
        <f>Part1_DEP_DEVIS!#REF!</f>
        <v>#REF!</v>
      </c>
      <c r="K155" s="60" t="e">
        <f>Part1_DEP_DEVIS!#REF!</f>
        <v>#REF!</v>
      </c>
      <c r="L155" s="60" t="e">
        <f>Part1_DEP_DEVIS!#REF!</f>
        <v>#REF!</v>
      </c>
      <c r="M155" s="60" t="e">
        <f>Part1_DEP_DEVIS!#REF!</f>
        <v>#REF!</v>
      </c>
      <c r="N155" s="60" t="e">
        <f>Part1_DEP_DEVIS!#REF!</f>
        <v>#REF!</v>
      </c>
      <c r="O155" s="60" t="e">
        <f>Part1_DEP_DEVIS!#REF!</f>
        <v>#REF!</v>
      </c>
      <c r="P155" s="60" t="e">
        <f>Part1_DEP_DEVIS!#REF!</f>
        <v>#REF!</v>
      </c>
      <c r="Q155" s="48"/>
    </row>
    <row r="156" spans="2:17" x14ac:dyDescent="0.3">
      <c r="B156" s="60" t="e">
        <f>Part1_DEP_DEVIS!#REF!</f>
        <v>#REF!</v>
      </c>
      <c r="C156" s="60" t="e">
        <f>Part1_DEP_DEVIS!#REF!</f>
        <v>#REF!</v>
      </c>
      <c r="D156" s="60" t="e">
        <f>Part1_DEP_DEVIS!#REF!</f>
        <v>#REF!</v>
      </c>
      <c r="E156" s="60" t="e">
        <f>Part1_DEP_DEVIS!#REF!</f>
        <v>#REF!</v>
      </c>
      <c r="F156" s="60" t="e">
        <f>Part1_DEP_DEVIS!#REF!</f>
        <v>#REF!</v>
      </c>
      <c r="G156" s="60" t="e">
        <f>Part1_DEP_DEVIS!#REF!</f>
        <v>#REF!</v>
      </c>
      <c r="H156" s="60" t="e">
        <f>Part1_DEP_DEVIS!#REF!</f>
        <v>#REF!</v>
      </c>
      <c r="I156" s="60" t="e">
        <f>Part1_DEP_DEVIS!#REF!</f>
        <v>#REF!</v>
      </c>
      <c r="J156" s="60" t="e">
        <f>Part1_DEP_DEVIS!#REF!</f>
        <v>#REF!</v>
      </c>
      <c r="K156" s="60" t="e">
        <f>Part1_DEP_DEVIS!#REF!</f>
        <v>#REF!</v>
      </c>
      <c r="L156" s="60" t="e">
        <f>Part1_DEP_DEVIS!#REF!</f>
        <v>#REF!</v>
      </c>
      <c r="M156" s="60" t="e">
        <f>Part1_DEP_DEVIS!#REF!</f>
        <v>#REF!</v>
      </c>
      <c r="N156" s="60" t="e">
        <f>Part1_DEP_DEVIS!#REF!</f>
        <v>#REF!</v>
      </c>
      <c r="O156" s="60" t="e">
        <f>Part1_DEP_DEVIS!#REF!</f>
        <v>#REF!</v>
      </c>
      <c r="P156" s="60" t="e">
        <f>Part1_DEP_DEVIS!#REF!</f>
        <v>#REF!</v>
      </c>
      <c r="Q156" s="48"/>
    </row>
    <row r="157" spans="2:17" x14ac:dyDescent="0.3">
      <c r="B157" s="60" t="e">
        <f>Part1_DEP_DEVIS!#REF!</f>
        <v>#REF!</v>
      </c>
      <c r="C157" s="60" t="e">
        <f>Part1_DEP_DEVIS!#REF!</f>
        <v>#REF!</v>
      </c>
      <c r="D157" s="60" t="e">
        <f>Part1_DEP_DEVIS!#REF!</f>
        <v>#REF!</v>
      </c>
      <c r="E157" s="60" t="e">
        <f>Part1_DEP_DEVIS!#REF!</f>
        <v>#REF!</v>
      </c>
      <c r="F157" s="60" t="e">
        <f>Part1_DEP_DEVIS!#REF!</f>
        <v>#REF!</v>
      </c>
      <c r="G157" s="60" t="e">
        <f>Part1_DEP_DEVIS!#REF!</f>
        <v>#REF!</v>
      </c>
      <c r="H157" s="60" t="e">
        <f>Part1_DEP_DEVIS!#REF!</f>
        <v>#REF!</v>
      </c>
      <c r="I157" s="60" t="e">
        <f>Part1_DEP_DEVIS!#REF!</f>
        <v>#REF!</v>
      </c>
      <c r="J157" s="60" t="e">
        <f>Part1_DEP_DEVIS!#REF!</f>
        <v>#REF!</v>
      </c>
      <c r="K157" s="60" t="e">
        <f>Part1_DEP_DEVIS!#REF!</f>
        <v>#REF!</v>
      </c>
      <c r="L157" s="60" t="e">
        <f>Part1_DEP_DEVIS!#REF!</f>
        <v>#REF!</v>
      </c>
      <c r="M157" s="60" t="e">
        <f>Part1_DEP_DEVIS!#REF!</f>
        <v>#REF!</v>
      </c>
      <c r="N157" s="60" t="e">
        <f>Part1_DEP_DEVIS!#REF!</f>
        <v>#REF!</v>
      </c>
      <c r="O157" s="60" t="e">
        <f>Part1_DEP_DEVIS!#REF!</f>
        <v>#REF!</v>
      </c>
      <c r="P157" s="60" t="e">
        <f>Part1_DEP_DEVIS!#REF!</f>
        <v>#REF!</v>
      </c>
      <c r="Q157" s="48"/>
    </row>
    <row r="158" spans="2:17" x14ac:dyDescent="0.3">
      <c r="B158" s="60" t="e">
        <f>Part1_DEP_DEVIS!#REF!</f>
        <v>#REF!</v>
      </c>
      <c r="C158" s="60" t="e">
        <f>Part1_DEP_DEVIS!#REF!</f>
        <v>#REF!</v>
      </c>
      <c r="D158" s="60" t="e">
        <f>Part1_DEP_DEVIS!#REF!</f>
        <v>#REF!</v>
      </c>
      <c r="E158" s="60" t="e">
        <f>Part1_DEP_DEVIS!#REF!</f>
        <v>#REF!</v>
      </c>
      <c r="F158" s="60" t="e">
        <f>Part1_DEP_DEVIS!#REF!</f>
        <v>#REF!</v>
      </c>
      <c r="G158" s="60" t="e">
        <f>Part1_DEP_DEVIS!#REF!</f>
        <v>#REF!</v>
      </c>
      <c r="H158" s="60" t="e">
        <f>Part1_DEP_DEVIS!#REF!</f>
        <v>#REF!</v>
      </c>
      <c r="I158" s="60" t="e">
        <f>Part1_DEP_DEVIS!#REF!</f>
        <v>#REF!</v>
      </c>
      <c r="J158" s="60" t="e">
        <f>Part1_DEP_DEVIS!#REF!</f>
        <v>#REF!</v>
      </c>
      <c r="K158" s="60" t="e">
        <f>Part1_DEP_DEVIS!#REF!</f>
        <v>#REF!</v>
      </c>
      <c r="L158" s="60" t="e">
        <f>Part1_DEP_DEVIS!#REF!</f>
        <v>#REF!</v>
      </c>
      <c r="M158" s="60" t="e">
        <f>Part1_DEP_DEVIS!#REF!</f>
        <v>#REF!</v>
      </c>
      <c r="N158" s="60" t="e">
        <f>Part1_DEP_DEVIS!#REF!</f>
        <v>#REF!</v>
      </c>
      <c r="O158" s="60" t="e">
        <f>Part1_DEP_DEVIS!#REF!</f>
        <v>#REF!</v>
      </c>
      <c r="P158" s="60" t="e">
        <f>Part1_DEP_DEVIS!#REF!</f>
        <v>#REF!</v>
      </c>
      <c r="Q158" s="48"/>
    </row>
    <row r="159" spans="2:17" x14ac:dyDescent="0.3">
      <c r="B159" s="60" t="e">
        <f>Part1_DEP_DEVIS!#REF!</f>
        <v>#REF!</v>
      </c>
      <c r="C159" s="60" t="e">
        <f>Part1_DEP_DEVIS!#REF!</f>
        <v>#REF!</v>
      </c>
      <c r="D159" s="60" t="e">
        <f>Part1_DEP_DEVIS!#REF!</f>
        <v>#REF!</v>
      </c>
      <c r="E159" s="60" t="e">
        <f>Part1_DEP_DEVIS!#REF!</f>
        <v>#REF!</v>
      </c>
      <c r="F159" s="60" t="e">
        <f>Part1_DEP_DEVIS!#REF!</f>
        <v>#REF!</v>
      </c>
      <c r="G159" s="60" t="e">
        <f>Part1_DEP_DEVIS!#REF!</f>
        <v>#REF!</v>
      </c>
      <c r="H159" s="60" t="e">
        <f>Part1_DEP_DEVIS!#REF!</f>
        <v>#REF!</v>
      </c>
      <c r="I159" s="60" t="e">
        <f>Part1_DEP_DEVIS!#REF!</f>
        <v>#REF!</v>
      </c>
      <c r="J159" s="60" t="e">
        <f>Part1_DEP_DEVIS!#REF!</f>
        <v>#REF!</v>
      </c>
      <c r="K159" s="60" t="e">
        <f>Part1_DEP_DEVIS!#REF!</f>
        <v>#REF!</v>
      </c>
      <c r="L159" s="60" t="e">
        <f>Part1_DEP_DEVIS!#REF!</f>
        <v>#REF!</v>
      </c>
      <c r="M159" s="60" t="e">
        <f>Part1_DEP_DEVIS!#REF!</f>
        <v>#REF!</v>
      </c>
      <c r="N159" s="60" t="e">
        <f>Part1_DEP_DEVIS!#REF!</f>
        <v>#REF!</v>
      </c>
      <c r="O159" s="60" t="e">
        <f>Part1_DEP_DEVIS!#REF!</f>
        <v>#REF!</v>
      </c>
      <c r="P159" s="60" t="e">
        <f>Part1_DEP_DEVIS!#REF!</f>
        <v>#REF!</v>
      </c>
      <c r="Q159" s="48"/>
    </row>
    <row r="160" spans="2:17" x14ac:dyDescent="0.3">
      <c r="B160" s="60" t="e">
        <f>Part1_DEP_DEVIS!#REF!</f>
        <v>#REF!</v>
      </c>
      <c r="C160" s="60" t="e">
        <f>Part1_DEP_DEVIS!#REF!</f>
        <v>#REF!</v>
      </c>
      <c r="D160" s="60" t="e">
        <f>Part1_DEP_DEVIS!#REF!</f>
        <v>#REF!</v>
      </c>
      <c r="E160" s="60" t="e">
        <f>Part1_DEP_DEVIS!#REF!</f>
        <v>#REF!</v>
      </c>
      <c r="F160" s="60" t="e">
        <f>Part1_DEP_DEVIS!#REF!</f>
        <v>#REF!</v>
      </c>
      <c r="G160" s="60" t="e">
        <f>Part1_DEP_DEVIS!#REF!</f>
        <v>#REF!</v>
      </c>
      <c r="H160" s="60" t="e">
        <f>Part1_DEP_DEVIS!#REF!</f>
        <v>#REF!</v>
      </c>
      <c r="I160" s="60" t="e">
        <f>Part1_DEP_DEVIS!#REF!</f>
        <v>#REF!</v>
      </c>
      <c r="J160" s="60" t="e">
        <f>Part1_DEP_DEVIS!#REF!</f>
        <v>#REF!</v>
      </c>
      <c r="K160" s="60" t="e">
        <f>Part1_DEP_DEVIS!#REF!</f>
        <v>#REF!</v>
      </c>
      <c r="L160" s="60" t="e">
        <f>Part1_DEP_DEVIS!#REF!</f>
        <v>#REF!</v>
      </c>
      <c r="M160" s="60" t="e">
        <f>Part1_DEP_DEVIS!#REF!</f>
        <v>#REF!</v>
      </c>
      <c r="N160" s="60" t="e">
        <f>Part1_DEP_DEVIS!#REF!</f>
        <v>#REF!</v>
      </c>
      <c r="O160" s="60" t="e">
        <f>Part1_DEP_DEVIS!#REF!</f>
        <v>#REF!</v>
      </c>
      <c r="P160" s="60" t="e">
        <f>Part1_DEP_DEVIS!#REF!</f>
        <v>#REF!</v>
      </c>
      <c r="Q160" s="48"/>
    </row>
    <row r="161" spans="2:17" x14ac:dyDescent="0.3">
      <c r="B161" s="60" t="e">
        <f>Part1_DEP_DEVIS!#REF!</f>
        <v>#REF!</v>
      </c>
      <c r="C161" s="60" t="e">
        <f>Part1_DEP_DEVIS!#REF!</f>
        <v>#REF!</v>
      </c>
      <c r="D161" s="60" t="e">
        <f>Part1_DEP_DEVIS!#REF!</f>
        <v>#REF!</v>
      </c>
      <c r="E161" s="60" t="e">
        <f>Part1_DEP_DEVIS!#REF!</f>
        <v>#REF!</v>
      </c>
      <c r="F161" s="60" t="e">
        <f>Part1_DEP_DEVIS!#REF!</f>
        <v>#REF!</v>
      </c>
      <c r="G161" s="60" t="e">
        <f>Part1_DEP_DEVIS!#REF!</f>
        <v>#REF!</v>
      </c>
      <c r="H161" s="60" t="e">
        <f>Part1_DEP_DEVIS!#REF!</f>
        <v>#REF!</v>
      </c>
      <c r="I161" s="60" t="e">
        <f>Part1_DEP_DEVIS!#REF!</f>
        <v>#REF!</v>
      </c>
      <c r="J161" s="60" t="e">
        <f>Part1_DEP_DEVIS!#REF!</f>
        <v>#REF!</v>
      </c>
      <c r="K161" s="60" t="e">
        <f>Part1_DEP_DEVIS!#REF!</f>
        <v>#REF!</v>
      </c>
      <c r="L161" s="60" t="e">
        <f>Part1_DEP_DEVIS!#REF!</f>
        <v>#REF!</v>
      </c>
      <c r="M161" s="60" t="e">
        <f>Part1_DEP_DEVIS!#REF!</f>
        <v>#REF!</v>
      </c>
      <c r="N161" s="60" t="e">
        <f>Part1_DEP_DEVIS!#REF!</f>
        <v>#REF!</v>
      </c>
      <c r="O161" s="60" t="e">
        <f>Part1_DEP_DEVIS!#REF!</f>
        <v>#REF!</v>
      </c>
      <c r="P161" s="60" t="e">
        <f>Part1_DEP_DEVIS!#REF!</f>
        <v>#REF!</v>
      </c>
      <c r="Q161" s="48"/>
    </row>
    <row r="162" spans="2:17" x14ac:dyDescent="0.3">
      <c r="B162" s="60" t="e">
        <f>Part1_DEP_DEVIS!#REF!</f>
        <v>#REF!</v>
      </c>
      <c r="C162" s="60" t="e">
        <f>Part1_DEP_DEVIS!#REF!</f>
        <v>#REF!</v>
      </c>
      <c r="D162" s="60" t="e">
        <f>Part1_DEP_DEVIS!#REF!</f>
        <v>#REF!</v>
      </c>
      <c r="E162" s="60" t="e">
        <f>Part1_DEP_DEVIS!#REF!</f>
        <v>#REF!</v>
      </c>
      <c r="F162" s="60" t="e">
        <f>Part1_DEP_DEVIS!#REF!</f>
        <v>#REF!</v>
      </c>
      <c r="G162" s="60" t="e">
        <f>Part1_DEP_DEVIS!#REF!</f>
        <v>#REF!</v>
      </c>
      <c r="H162" s="60" t="e">
        <f>Part1_DEP_DEVIS!#REF!</f>
        <v>#REF!</v>
      </c>
      <c r="I162" s="60" t="e">
        <f>Part1_DEP_DEVIS!#REF!</f>
        <v>#REF!</v>
      </c>
      <c r="J162" s="60" t="e">
        <f>Part1_DEP_DEVIS!#REF!</f>
        <v>#REF!</v>
      </c>
      <c r="K162" s="60" t="e">
        <f>Part1_DEP_DEVIS!#REF!</f>
        <v>#REF!</v>
      </c>
      <c r="L162" s="60" t="e">
        <f>Part1_DEP_DEVIS!#REF!</f>
        <v>#REF!</v>
      </c>
      <c r="M162" s="60" t="e">
        <f>Part1_DEP_DEVIS!#REF!</f>
        <v>#REF!</v>
      </c>
      <c r="N162" s="60" t="e">
        <f>Part1_DEP_DEVIS!#REF!</f>
        <v>#REF!</v>
      </c>
      <c r="O162" s="60" t="e">
        <f>Part1_DEP_DEVIS!#REF!</f>
        <v>#REF!</v>
      </c>
      <c r="P162" s="60" t="e">
        <f>Part1_DEP_DEVIS!#REF!</f>
        <v>#REF!</v>
      </c>
      <c r="Q162" s="48"/>
    </row>
    <row r="163" spans="2:17" x14ac:dyDescent="0.3">
      <c r="B163" s="60" t="e">
        <f>Part1_DEP_DEVIS!#REF!</f>
        <v>#REF!</v>
      </c>
      <c r="C163" s="60" t="e">
        <f>Part1_DEP_DEVIS!#REF!</f>
        <v>#REF!</v>
      </c>
      <c r="D163" s="60" t="e">
        <f>Part1_DEP_DEVIS!#REF!</f>
        <v>#REF!</v>
      </c>
      <c r="E163" s="60" t="e">
        <f>Part1_DEP_DEVIS!#REF!</f>
        <v>#REF!</v>
      </c>
      <c r="F163" s="60" t="e">
        <f>Part1_DEP_DEVIS!#REF!</f>
        <v>#REF!</v>
      </c>
      <c r="G163" s="60" t="e">
        <f>Part1_DEP_DEVIS!#REF!</f>
        <v>#REF!</v>
      </c>
      <c r="H163" s="60" t="e">
        <f>Part1_DEP_DEVIS!#REF!</f>
        <v>#REF!</v>
      </c>
      <c r="I163" s="60" t="e">
        <f>Part1_DEP_DEVIS!#REF!</f>
        <v>#REF!</v>
      </c>
      <c r="J163" s="60" t="e">
        <f>Part1_DEP_DEVIS!#REF!</f>
        <v>#REF!</v>
      </c>
      <c r="K163" s="60" t="e">
        <f>Part1_DEP_DEVIS!#REF!</f>
        <v>#REF!</v>
      </c>
      <c r="L163" s="60" t="e">
        <f>Part1_DEP_DEVIS!#REF!</f>
        <v>#REF!</v>
      </c>
      <c r="M163" s="60" t="e">
        <f>Part1_DEP_DEVIS!#REF!</f>
        <v>#REF!</v>
      </c>
      <c r="N163" s="60" t="e">
        <f>Part1_DEP_DEVIS!#REF!</f>
        <v>#REF!</v>
      </c>
      <c r="O163" s="60" t="e">
        <f>Part1_DEP_DEVIS!#REF!</f>
        <v>#REF!</v>
      </c>
      <c r="P163" s="60" t="e">
        <f>Part1_DEP_DEVIS!#REF!</f>
        <v>#REF!</v>
      </c>
      <c r="Q163" s="48"/>
    </row>
    <row r="164" spans="2:17" x14ac:dyDescent="0.3">
      <c r="B164" s="60" t="e">
        <f>Part1_DEP_DEVIS!#REF!</f>
        <v>#REF!</v>
      </c>
      <c r="C164" s="60" t="e">
        <f>Part1_DEP_DEVIS!#REF!</f>
        <v>#REF!</v>
      </c>
      <c r="D164" s="60" t="e">
        <f>Part1_DEP_DEVIS!#REF!</f>
        <v>#REF!</v>
      </c>
      <c r="E164" s="60" t="e">
        <f>Part1_DEP_DEVIS!#REF!</f>
        <v>#REF!</v>
      </c>
      <c r="F164" s="60" t="e">
        <f>Part1_DEP_DEVIS!#REF!</f>
        <v>#REF!</v>
      </c>
      <c r="G164" s="60" t="e">
        <f>Part1_DEP_DEVIS!#REF!</f>
        <v>#REF!</v>
      </c>
      <c r="H164" s="60" t="e">
        <f>Part1_DEP_DEVIS!#REF!</f>
        <v>#REF!</v>
      </c>
      <c r="I164" s="60" t="e">
        <f>Part1_DEP_DEVIS!#REF!</f>
        <v>#REF!</v>
      </c>
      <c r="J164" s="60" t="e">
        <f>Part1_DEP_DEVIS!#REF!</f>
        <v>#REF!</v>
      </c>
      <c r="K164" s="60" t="e">
        <f>Part1_DEP_DEVIS!#REF!</f>
        <v>#REF!</v>
      </c>
      <c r="L164" s="60" t="e">
        <f>Part1_DEP_DEVIS!#REF!</f>
        <v>#REF!</v>
      </c>
      <c r="M164" s="60" t="e">
        <f>Part1_DEP_DEVIS!#REF!</f>
        <v>#REF!</v>
      </c>
      <c r="N164" s="60" t="e">
        <f>Part1_DEP_DEVIS!#REF!</f>
        <v>#REF!</v>
      </c>
      <c r="O164" s="60" t="e">
        <f>Part1_DEP_DEVIS!#REF!</f>
        <v>#REF!</v>
      </c>
      <c r="P164" s="60" t="e">
        <f>Part1_DEP_DEVIS!#REF!</f>
        <v>#REF!</v>
      </c>
      <c r="Q164" s="48"/>
    </row>
    <row r="165" spans="2:17" x14ac:dyDescent="0.3">
      <c r="B165" s="60" t="e">
        <f>Part1_DEP_DEVIS!#REF!</f>
        <v>#REF!</v>
      </c>
      <c r="C165" s="60" t="e">
        <f>Part1_DEP_DEVIS!#REF!</f>
        <v>#REF!</v>
      </c>
      <c r="D165" s="60" t="e">
        <f>Part1_DEP_DEVIS!#REF!</f>
        <v>#REF!</v>
      </c>
      <c r="E165" s="60" t="e">
        <f>Part1_DEP_DEVIS!#REF!</f>
        <v>#REF!</v>
      </c>
      <c r="F165" s="60" t="e">
        <f>Part1_DEP_DEVIS!#REF!</f>
        <v>#REF!</v>
      </c>
      <c r="G165" s="60" t="e">
        <f>Part1_DEP_DEVIS!#REF!</f>
        <v>#REF!</v>
      </c>
      <c r="H165" s="60" t="e">
        <f>Part1_DEP_DEVIS!#REF!</f>
        <v>#REF!</v>
      </c>
      <c r="I165" s="60" t="e">
        <f>Part1_DEP_DEVIS!#REF!</f>
        <v>#REF!</v>
      </c>
      <c r="J165" s="60" t="e">
        <f>Part1_DEP_DEVIS!#REF!</f>
        <v>#REF!</v>
      </c>
      <c r="K165" s="60" t="e">
        <f>Part1_DEP_DEVIS!#REF!</f>
        <v>#REF!</v>
      </c>
      <c r="L165" s="60" t="e">
        <f>Part1_DEP_DEVIS!#REF!</f>
        <v>#REF!</v>
      </c>
      <c r="M165" s="60" t="e">
        <f>Part1_DEP_DEVIS!#REF!</f>
        <v>#REF!</v>
      </c>
      <c r="N165" s="60" t="e">
        <f>Part1_DEP_DEVIS!#REF!</f>
        <v>#REF!</v>
      </c>
      <c r="O165" s="60" t="e">
        <f>Part1_DEP_DEVIS!#REF!</f>
        <v>#REF!</v>
      </c>
      <c r="P165" s="60" t="e">
        <f>Part1_DEP_DEVIS!#REF!</f>
        <v>#REF!</v>
      </c>
      <c r="Q165" s="48"/>
    </row>
    <row r="166" spans="2:17" x14ac:dyDescent="0.3">
      <c r="B166" s="60" t="e">
        <f>Part1_DEP_DEVIS!#REF!</f>
        <v>#REF!</v>
      </c>
      <c r="C166" s="60" t="e">
        <f>Part1_DEP_DEVIS!#REF!</f>
        <v>#REF!</v>
      </c>
      <c r="D166" s="60" t="e">
        <f>Part1_DEP_DEVIS!#REF!</f>
        <v>#REF!</v>
      </c>
      <c r="E166" s="60" t="e">
        <f>Part1_DEP_DEVIS!#REF!</f>
        <v>#REF!</v>
      </c>
      <c r="F166" s="60" t="e">
        <f>Part1_DEP_DEVIS!#REF!</f>
        <v>#REF!</v>
      </c>
      <c r="G166" s="60" t="e">
        <f>Part1_DEP_DEVIS!#REF!</f>
        <v>#REF!</v>
      </c>
      <c r="H166" s="60" t="e">
        <f>Part1_DEP_DEVIS!#REF!</f>
        <v>#REF!</v>
      </c>
      <c r="I166" s="60" t="e">
        <f>Part1_DEP_DEVIS!#REF!</f>
        <v>#REF!</v>
      </c>
      <c r="J166" s="60" t="e">
        <f>Part1_DEP_DEVIS!#REF!</f>
        <v>#REF!</v>
      </c>
      <c r="K166" s="60" t="e">
        <f>Part1_DEP_DEVIS!#REF!</f>
        <v>#REF!</v>
      </c>
      <c r="L166" s="60" t="e">
        <f>Part1_DEP_DEVIS!#REF!</f>
        <v>#REF!</v>
      </c>
      <c r="M166" s="60" t="e">
        <f>Part1_DEP_DEVIS!#REF!</f>
        <v>#REF!</v>
      </c>
      <c r="N166" s="60" t="e">
        <f>Part1_DEP_DEVIS!#REF!</f>
        <v>#REF!</v>
      </c>
      <c r="O166" s="60" t="e">
        <f>Part1_DEP_DEVIS!#REF!</f>
        <v>#REF!</v>
      </c>
      <c r="P166" s="60" t="e">
        <f>Part1_DEP_DEVIS!#REF!</f>
        <v>#REF!</v>
      </c>
      <c r="Q166" s="48"/>
    </row>
    <row r="167" spans="2:17" x14ac:dyDescent="0.3">
      <c r="B167" s="60" t="e">
        <f>Part1_DEP_DEVIS!#REF!</f>
        <v>#REF!</v>
      </c>
      <c r="C167" s="60" t="e">
        <f>Part1_DEP_DEVIS!#REF!</f>
        <v>#REF!</v>
      </c>
      <c r="D167" s="60" t="e">
        <f>Part1_DEP_DEVIS!#REF!</f>
        <v>#REF!</v>
      </c>
      <c r="E167" s="60" t="e">
        <f>Part1_DEP_DEVIS!#REF!</f>
        <v>#REF!</v>
      </c>
      <c r="F167" s="60" t="e">
        <f>Part1_DEP_DEVIS!#REF!</f>
        <v>#REF!</v>
      </c>
      <c r="G167" s="60" t="e">
        <f>Part1_DEP_DEVIS!#REF!</f>
        <v>#REF!</v>
      </c>
      <c r="H167" s="60" t="e">
        <f>Part1_DEP_DEVIS!#REF!</f>
        <v>#REF!</v>
      </c>
      <c r="I167" s="60" t="e">
        <f>Part1_DEP_DEVIS!#REF!</f>
        <v>#REF!</v>
      </c>
      <c r="J167" s="60" t="e">
        <f>Part1_DEP_DEVIS!#REF!</f>
        <v>#REF!</v>
      </c>
      <c r="K167" s="60" t="e">
        <f>Part1_DEP_DEVIS!#REF!</f>
        <v>#REF!</v>
      </c>
      <c r="L167" s="60" t="e">
        <f>Part1_DEP_DEVIS!#REF!</f>
        <v>#REF!</v>
      </c>
      <c r="M167" s="60" t="e">
        <f>Part1_DEP_DEVIS!#REF!</f>
        <v>#REF!</v>
      </c>
      <c r="N167" s="60" t="e">
        <f>Part1_DEP_DEVIS!#REF!</f>
        <v>#REF!</v>
      </c>
      <c r="O167" s="60" t="e">
        <f>Part1_DEP_DEVIS!#REF!</f>
        <v>#REF!</v>
      </c>
      <c r="P167" s="60" t="e">
        <f>Part1_DEP_DEVIS!#REF!</f>
        <v>#REF!</v>
      </c>
      <c r="Q167" s="48"/>
    </row>
    <row r="168" spans="2:17" x14ac:dyDescent="0.3">
      <c r="B168" s="60" t="e">
        <f>Part1_DEP_DEVIS!#REF!</f>
        <v>#REF!</v>
      </c>
      <c r="C168" s="60" t="e">
        <f>Part1_DEP_DEVIS!#REF!</f>
        <v>#REF!</v>
      </c>
      <c r="D168" s="60" t="e">
        <f>Part1_DEP_DEVIS!#REF!</f>
        <v>#REF!</v>
      </c>
      <c r="E168" s="60" t="e">
        <f>Part1_DEP_DEVIS!#REF!</f>
        <v>#REF!</v>
      </c>
      <c r="F168" s="60" t="e">
        <f>Part1_DEP_DEVIS!#REF!</f>
        <v>#REF!</v>
      </c>
      <c r="G168" s="60" t="e">
        <f>Part1_DEP_DEVIS!#REF!</f>
        <v>#REF!</v>
      </c>
      <c r="H168" s="60" t="e">
        <f>Part1_DEP_DEVIS!#REF!</f>
        <v>#REF!</v>
      </c>
      <c r="I168" s="60" t="e">
        <f>Part1_DEP_DEVIS!#REF!</f>
        <v>#REF!</v>
      </c>
      <c r="J168" s="60" t="e">
        <f>Part1_DEP_DEVIS!#REF!</f>
        <v>#REF!</v>
      </c>
      <c r="K168" s="60" t="e">
        <f>Part1_DEP_DEVIS!#REF!</f>
        <v>#REF!</v>
      </c>
      <c r="L168" s="60" t="e">
        <f>Part1_DEP_DEVIS!#REF!</f>
        <v>#REF!</v>
      </c>
      <c r="M168" s="60" t="e">
        <f>Part1_DEP_DEVIS!#REF!</f>
        <v>#REF!</v>
      </c>
      <c r="N168" s="60" t="e">
        <f>Part1_DEP_DEVIS!#REF!</f>
        <v>#REF!</v>
      </c>
      <c r="O168" s="60" t="e">
        <f>Part1_DEP_DEVIS!#REF!</f>
        <v>#REF!</v>
      </c>
      <c r="P168" s="60" t="e">
        <f>Part1_DEP_DEVIS!#REF!</f>
        <v>#REF!</v>
      </c>
      <c r="Q168" s="48"/>
    </row>
    <row r="169" spans="2:17" x14ac:dyDescent="0.3">
      <c r="B169" s="60" t="e">
        <f>Part1_DEP_DEVIS!#REF!</f>
        <v>#REF!</v>
      </c>
      <c r="C169" s="60" t="e">
        <f>Part1_DEP_DEVIS!#REF!</f>
        <v>#REF!</v>
      </c>
      <c r="D169" s="60" t="e">
        <f>Part1_DEP_DEVIS!#REF!</f>
        <v>#REF!</v>
      </c>
      <c r="E169" s="60" t="e">
        <f>Part1_DEP_DEVIS!#REF!</f>
        <v>#REF!</v>
      </c>
      <c r="F169" s="60" t="e">
        <f>Part1_DEP_DEVIS!#REF!</f>
        <v>#REF!</v>
      </c>
      <c r="G169" s="60" t="e">
        <f>Part1_DEP_DEVIS!#REF!</f>
        <v>#REF!</v>
      </c>
      <c r="H169" s="60" t="e">
        <f>Part1_DEP_DEVIS!#REF!</f>
        <v>#REF!</v>
      </c>
      <c r="I169" s="60" t="e">
        <f>Part1_DEP_DEVIS!#REF!</f>
        <v>#REF!</v>
      </c>
      <c r="J169" s="60" t="e">
        <f>Part1_DEP_DEVIS!#REF!</f>
        <v>#REF!</v>
      </c>
      <c r="K169" s="60" t="e">
        <f>Part1_DEP_DEVIS!#REF!</f>
        <v>#REF!</v>
      </c>
      <c r="L169" s="60" t="e">
        <f>Part1_DEP_DEVIS!#REF!</f>
        <v>#REF!</v>
      </c>
      <c r="M169" s="60" t="e">
        <f>Part1_DEP_DEVIS!#REF!</f>
        <v>#REF!</v>
      </c>
      <c r="N169" s="60" t="e">
        <f>Part1_DEP_DEVIS!#REF!</f>
        <v>#REF!</v>
      </c>
      <c r="O169" s="60" t="e">
        <f>Part1_DEP_DEVIS!#REF!</f>
        <v>#REF!</v>
      </c>
      <c r="P169" s="60" t="e">
        <f>Part1_DEP_DEVIS!#REF!</f>
        <v>#REF!</v>
      </c>
      <c r="Q169" s="48"/>
    </row>
    <row r="170" spans="2:17" x14ac:dyDescent="0.3">
      <c r="B170" s="60" t="e">
        <f>Part1_DEP_DEVIS!#REF!</f>
        <v>#REF!</v>
      </c>
      <c r="C170" s="60" t="e">
        <f>Part1_DEP_DEVIS!#REF!</f>
        <v>#REF!</v>
      </c>
      <c r="D170" s="60" t="e">
        <f>Part1_DEP_DEVIS!#REF!</f>
        <v>#REF!</v>
      </c>
      <c r="E170" s="60" t="e">
        <f>Part1_DEP_DEVIS!#REF!</f>
        <v>#REF!</v>
      </c>
      <c r="F170" s="60" t="e">
        <f>Part1_DEP_DEVIS!#REF!</f>
        <v>#REF!</v>
      </c>
      <c r="G170" s="60" t="e">
        <f>Part1_DEP_DEVIS!#REF!</f>
        <v>#REF!</v>
      </c>
      <c r="H170" s="60" t="e">
        <f>Part1_DEP_DEVIS!#REF!</f>
        <v>#REF!</v>
      </c>
      <c r="I170" s="60" t="e">
        <f>Part1_DEP_DEVIS!#REF!</f>
        <v>#REF!</v>
      </c>
      <c r="J170" s="60" t="e">
        <f>Part1_DEP_DEVIS!#REF!</f>
        <v>#REF!</v>
      </c>
      <c r="K170" s="60" t="e">
        <f>Part1_DEP_DEVIS!#REF!</f>
        <v>#REF!</v>
      </c>
      <c r="L170" s="60" t="e">
        <f>Part1_DEP_DEVIS!#REF!</f>
        <v>#REF!</v>
      </c>
      <c r="M170" s="60" t="e">
        <f>Part1_DEP_DEVIS!#REF!</f>
        <v>#REF!</v>
      </c>
      <c r="N170" s="60" t="e">
        <f>Part1_DEP_DEVIS!#REF!</f>
        <v>#REF!</v>
      </c>
      <c r="O170" s="60" t="e">
        <f>Part1_DEP_DEVIS!#REF!</f>
        <v>#REF!</v>
      </c>
      <c r="P170" s="60" t="e">
        <f>Part1_DEP_DEVIS!#REF!</f>
        <v>#REF!</v>
      </c>
      <c r="Q170" s="48"/>
    </row>
    <row r="171" spans="2:17" x14ac:dyDescent="0.3">
      <c r="B171" s="60" t="e">
        <f>Part1_DEP_DEVIS!#REF!</f>
        <v>#REF!</v>
      </c>
      <c r="C171" s="60" t="e">
        <f>Part1_DEP_DEVIS!#REF!</f>
        <v>#REF!</v>
      </c>
      <c r="D171" s="60" t="e">
        <f>Part1_DEP_DEVIS!#REF!</f>
        <v>#REF!</v>
      </c>
      <c r="E171" s="60" t="e">
        <f>Part1_DEP_DEVIS!#REF!</f>
        <v>#REF!</v>
      </c>
      <c r="F171" s="60" t="e">
        <f>Part1_DEP_DEVIS!#REF!</f>
        <v>#REF!</v>
      </c>
      <c r="G171" s="60" t="e">
        <f>Part1_DEP_DEVIS!#REF!</f>
        <v>#REF!</v>
      </c>
      <c r="H171" s="60" t="e">
        <f>Part1_DEP_DEVIS!#REF!</f>
        <v>#REF!</v>
      </c>
      <c r="I171" s="60" t="e">
        <f>Part1_DEP_DEVIS!#REF!</f>
        <v>#REF!</v>
      </c>
      <c r="J171" s="60" t="e">
        <f>Part1_DEP_DEVIS!#REF!</f>
        <v>#REF!</v>
      </c>
      <c r="K171" s="60" t="e">
        <f>Part1_DEP_DEVIS!#REF!</f>
        <v>#REF!</v>
      </c>
      <c r="L171" s="60" t="e">
        <f>Part1_DEP_DEVIS!#REF!</f>
        <v>#REF!</v>
      </c>
      <c r="M171" s="60" t="e">
        <f>Part1_DEP_DEVIS!#REF!</f>
        <v>#REF!</v>
      </c>
      <c r="N171" s="60" t="e">
        <f>Part1_DEP_DEVIS!#REF!</f>
        <v>#REF!</v>
      </c>
      <c r="O171" s="60" t="e">
        <f>Part1_DEP_DEVIS!#REF!</f>
        <v>#REF!</v>
      </c>
      <c r="P171" s="60" t="e">
        <f>Part1_DEP_DEVIS!#REF!</f>
        <v>#REF!</v>
      </c>
      <c r="Q171" s="48"/>
    </row>
    <row r="172" spans="2:17" x14ac:dyDescent="0.3">
      <c r="B172" s="60" t="e">
        <f>Part1_DEP_DEVIS!#REF!</f>
        <v>#REF!</v>
      </c>
      <c r="C172" s="60" t="e">
        <f>Part1_DEP_DEVIS!#REF!</f>
        <v>#REF!</v>
      </c>
      <c r="D172" s="60" t="e">
        <f>Part1_DEP_DEVIS!#REF!</f>
        <v>#REF!</v>
      </c>
      <c r="E172" s="60" t="e">
        <f>Part1_DEP_DEVIS!#REF!</f>
        <v>#REF!</v>
      </c>
      <c r="F172" s="60" t="e">
        <f>Part1_DEP_DEVIS!#REF!</f>
        <v>#REF!</v>
      </c>
      <c r="G172" s="60" t="e">
        <f>Part1_DEP_DEVIS!#REF!</f>
        <v>#REF!</v>
      </c>
      <c r="H172" s="60" t="e">
        <f>Part1_DEP_DEVIS!#REF!</f>
        <v>#REF!</v>
      </c>
      <c r="I172" s="60" t="e">
        <f>Part1_DEP_DEVIS!#REF!</f>
        <v>#REF!</v>
      </c>
      <c r="J172" s="60" t="e">
        <f>Part1_DEP_DEVIS!#REF!</f>
        <v>#REF!</v>
      </c>
      <c r="K172" s="60" t="e">
        <f>Part1_DEP_DEVIS!#REF!</f>
        <v>#REF!</v>
      </c>
      <c r="L172" s="60" t="e">
        <f>Part1_DEP_DEVIS!#REF!</f>
        <v>#REF!</v>
      </c>
      <c r="M172" s="60" t="e">
        <f>Part1_DEP_DEVIS!#REF!</f>
        <v>#REF!</v>
      </c>
      <c r="N172" s="60" t="e">
        <f>Part1_DEP_DEVIS!#REF!</f>
        <v>#REF!</v>
      </c>
      <c r="O172" s="60" t="e">
        <f>Part1_DEP_DEVIS!#REF!</f>
        <v>#REF!</v>
      </c>
      <c r="P172" s="60" t="e">
        <f>Part1_DEP_DEVIS!#REF!</f>
        <v>#REF!</v>
      </c>
      <c r="Q172" s="48"/>
    </row>
    <row r="173" spans="2:17" x14ac:dyDescent="0.3">
      <c r="B173" s="60" t="e">
        <f>Part1_DEP_DEVIS!#REF!</f>
        <v>#REF!</v>
      </c>
      <c r="C173" s="60" t="e">
        <f>Part1_DEP_DEVIS!#REF!</f>
        <v>#REF!</v>
      </c>
      <c r="D173" s="60" t="e">
        <f>Part1_DEP_DEVIS!#REF!</f>
        <v>#REF!</v>
      </c>
      <c r="E173" s="60" t="e">
        <f>Part1_DEP_DEVIS!#REF!</f>
        <v>#REF!</v>
      </c>
      <c r="F173" s="60" t="e">
        <f>Part1_DEP_DEVIS!#REF!</f>
        <v>#REF!</v>
      </c>
      <c r="G173" s="60" t="e">
        <f>Part1_DEP_DEVIS!#REF!</f>
        <v>#REF!</v>
      </c>
      <c r="H173" s="60" t="e">
        <f>Part1_DEP_DEVIS!#REF!</f>
        <v>#REF!</v>
      </c>
      <c r="I173" s="60" t="e">
        <f>Part1_DEP_DEVIS!#REF!</f>
        <v>#REF!</v>
      </c>
      <c r="J173" s="60" t="e">
        <f>Part1_DEP_DEVIS!#REF!</f>
        <v>#REF!</v>
      </c>
      <c r="K173" s="60" t="e">
        <f>Part1_DEP_DEVIS!#REF!</f>
        <v>#REF!</v>
      </c>
      <c r="L173" s="60" t="e">
        <f>Part1_DEP_DEVIS!#REF!</f>
        <v>#REF!</v>
      </c>
      <c r="M173" s="60" t="e">
        <f>Part1_DEP_DEVIS!#REF!</f>
        <v>#REF!</v>
      </c>
      <c r="N173" s="60" t="e">
        <f>Part1_DEP_DEVIS!#REF!</f>
        <v>#REF!</v>
      </c>
      <c r="O173" s="60" t="e">
        <f>Part1_DEP_DEVIS!#REF!</f>
        <v>#REF!</v>
      </c>
      <c r="P173" s="60" t="e">
        <f>Part1_DEP_DEVIS!#REF!</f>
        <v>#REF!</v>
      </c>
      <c r="Q173" s="48"/>
    </row>
    <row r="174" spans="2:17" x14ac:dyDescent="0.3">
      <c r="B174" s="60" t="e">
        <f>Part1_DEP_DEVIS!#REF!</f>
        <v>#REF!</v>
      </c>
      <c r="C174" s="60" t="e">
        <f>Part1_DEP_DEVIS!#REF!</f>
        <v>#REF!</v>
      </c>
      <c r="D174" s="60" t="e">
        <f>Part1_DEP_DEVIS!#REF!</f>
        <v>#REF!</v>
      </c>
      <c r="E174" s="60" t="e">
        <f>Part1_DEP_DEVIS!#REF!</f>
        <v>#REF!</v>
      </c>
      <c r="F174" s="60" t="e">
        <f>Part1_DEP_DEVIS!#REF!</f>
        <v>#REF!</v>
      </c>
      <c r="G174" s="60" t="e">
        <f>Part1_DEP_DEVIS!#REF!</f>
        <v>#REF!</v>
      </c>
      <c r="H174" s="60" t="e">
        <f>Part1_DEP_DEVIS!#REF!</f>
        <v>#REF!</v>
      </c>
      <c r="I174" s="60" t="e">
        <f>Part1_DEP_DEVIS!#REF!</f>
        <v>#REF!</v>
      </c>
      <c r="J174" s="60" t="e">
        <f>Part1_DEP_DEVIS!#REF!</f>
        <v>#REF!</v>
      </c>
      <c r="K174" s="60" t="e">
        <f>Part1_DEP_DEVIS!#REF!</f>
        <v>#REF!</v>
      </c>
      <c r="L174" s="60" t="e">
        <f>Part1_DEP_DEVIS!#REF!</f>
        <v>#REF!</v>
      </c>
      <c r="M174" s="60" t="e">
        <f>Part1_DEP_DEVIS!#REF!</f>
        <v>#REF!</v>
      </c>
      <c r="N174" s="60" t="e">
        <f>Part1_DEP_DEVIS!#REF!</f>
        <v>#REF!</v>
      </c>
      <c r="O174" s="60" t="e">
        <f>Part1_DEP_DEVIS!#REF!</f>
        <v>#REF!</v>
      </c>
      <c r="P174" s="60" t="e">
        <f>Part1_DEP_DEVIS!#REF!</f>
        <v>#REF!</v>
      </c>
      <c r="Q174" s="48"/>
    </row>
    <row r="175" spans="2:17" x14ac:dyDescent="0.3">
      <c r="B175" s="60" t="e">
        <f>Part1_DEP_DEVIS!#REF!</f>
        <v>#REF!</v>
      </c>
      <c r="C175" s="60" t="e">
        <f>Part1_DEP_DEVIS!#REF!</f>
        <v>#REF!</v>
      </c>
      <c r="D175" s="60" t="e">
        <f>Part1_DEP_DEVIS!#REF!</f>
        <v>#REF!</v>
      </c>
      <c r="E175" s="60" t="e">
        <f>Part1_DEP_DEVIS!#REF!</f>
        <v>#REF!</v>
      </c>
      <c r="F175" s="60" t="e">
        <f>Part1_DEP_DEVIS!#REF!</f>
        <v>#REF!</v>
      </c>
      <c r="G175" s="60" t="e">
        <f>Part1_DEP_DEVIS!#REF!</f>
        <v>#REF!</v>
      </c>
      <c r="H175" s="60" t="e">
        <f>Part1_DEP_DEVIS!#REF!</f>
        <v>#REF!</v>
      </c>
      <c r="I175" s="60" t="e">
        <f>Part1_DEP_DEVIS!#REF!</f>
        <v>#REF!</v>
      </c>
      <c r="J175" s="60" t="e">
        <f>Part1_DEP_DEVIS!#REF!</f>
        <v>#REF!</v>
      </c>
      <c r="K175" s="60" t="e">
        <f>Part1_DEP_DEVIS!#REF!</f>
        <v>#REF!</v>
      </c>
      <c r="L175" s="60" t="e">
        <f>Part1_DEP_DEVIS!#REF!</f>
        <v>#REF!</v>
      </c>
      <c r="M175" s="60" t="e">
        <f>Part1_DEP_DEVIS!#REF!</f>
        <v>#REF!</v>
      </c>
      <c r="N175" s="60" t="e">
        <f>Part1_DEP_DEVIS!#REF!</f>
        <v>#REF!</v>
      </c>
      <c r="O175" s="60" t="e">
        <f>Part1_DEP_DEVIS!#REF!</f>
        <v>#REF!</v>
      </c>
      <c r="P175" s="60" t="e">
        <f>Part1_DEP_DEVIS!#REF!</f>
        <v>#REF!</v>
      </c>
      <c r="Q175" s="48"/>
    </row>
    <row r="176" spans="2:17" x14ac:dyDescent="0.3">
      <c r="B176" s="60" t="e">
        <f>Part1_DEP_DEVIS!#REF!</f>
        <v>#REF!</v>
      </c>
      <c r="C176" s="60" t="e">
        <f>Part1_DEP_DEVIS!#REF!</f>
        <v>#REF!</v>
      </c>
      <c r="D176" s="60" t="e">
        <f>Part1_DEP_DEVIS!#REF!</f>
        <v>#REF!</v>
      </c>
      <c r="E176" s="60" t="e">
        <f>Part1_DEP_DEVIS!#REF!</f>
        <v>#REF!</v>
      </c>
      <c r="F176" s="60" t="e">
        <f>Part1_DEP_DEVIS!#REF!</f>
        <v>#REF!</v>
      </c>
      <c r="G176" s="60" t="e">
        <f>Part1_DEP_DEVIS!#REF!</f>
        <v>#REF!</v>
      </c>
      <c r="H176" s="60" t="e">
        <f>Part1_DEP_DEVIS!#REF!</f>
        <v>#REF!</v>
      </c>
      <c r="I176" s="60" t="e">
        <f>Part1_DEP_DEVIS!#REF!</f>
        <v>#REF!</v>
      </c>
      <c r="J176" s="60" t="e">
        <f>Part1_DEP_DEVIS!#REF!</f>
        <v>#REF!</v>
      </c>
      <c r="K176" s="60" t="e">
        <f>Part1_DEP_DEVIS!#REF!</f>
        <v>#REF!</v>
      </c>
      <c r="L176" s="60" t="e">
        <f>Part1_DEP_DEVIS!#REF!</f>
        <v>#REF!</v>
      </c>
      <c r="M176" s="60" t="e">
        <f>Part1_DEP_DEVIS!#REF!</f>
        <v>#REF!</v>
      </c>
      <c r="N176" s="60" t="e">
        <f>Part1_DEP_DEVIS!#REF!</f>
        <v>#REF!</v>
      </c>
      <c r="O176" s="60" t="e">
        <f>Part1_DEP_DEVIS!#REF!</f>
        <v>#REF!</v>
      </c>
      <c r="P176" s="60" t="e">
        <f>Part1_DEP_DEVIS!#REF!</f>
        <v>#REF!</v>
      </c>
      <c r="Q176" s="48"/>
    </row>
    <row r="177" spans="2:17" x14ac:dyDescent="0.3">
      <c r="B177" s="60" t="e">
        <f>Part1_DEP_DEVIS!#REF!</f>
        <v>#REF!</v>
      </c>
      <c r="C177" s="60" t="e">
        <f>Part1_DEP_DEVIS!#REF!</f>
        <v>#REF!</v>
      </c>
      <c r="D177" s="60" t="e">
        <f>Part1_DEP_DEVIS!#REF!</f>
        <v>#REF!</v>
      </c>
      <c r="E177" s="60" t="e">
        <f>Part1_DEP_DEVIS!#REF!</f>
        <v>#REF!</v>
      </c>
      <c r="F177" s="60" t="e">
        <f>Part1_DEP_DEVIS!#REF!</f>
        <v>#REF!</v>
      </c>
      <c r="G177" s="60" t="e">
        <f>Part1_DEP_DEVIS!#REF!</f>
        <v>#REF!</v>
      </c>
      <c r="H177" s="60" t="e">
        <f>Part1_DEP_DEVIS!#REF!</f>
        <v>#REF!</v>
      </c>
      <c r="I177" s="60" t="e">
        <f>Part1_DEP_DEVIS!#REF!</f>
        <v>#REF!</v>
      </c>
      <c r="J177" s="60" t="e">
        <f>Part1_DEP_DEVIS!#REF!</f>
        <v>#REF!</v>
      </c>
      <c r="K177" s="60" t="e">
        <f>Part1_DEP_DEVIS!#REF!</f>
        <v>#REF!</v>
      </c>
      <c r="L177" s="60" t="e">
        <f>Part1_DEP_DEVIS!#REF!</f>
        <v>#REF!</v>
      </c>
      <c r="M177" s="60" t="e">
        <f>Part1_DEP_DEVIS!#REF!</f>
        <v>#REF!</v>
      </c>
      <c r="N177" s="60" t="e">
        <f>Part1_DEP_DEVIS!#REF!</f>
        <v>#REF!</v>
      </c>
      <c r="O177" s="60" t="e">
        <f>Part1_DEP_DEVIS!#REF!</f>
        <v>#REF!</v>
      </c>
      <c r="P177" s="60" t="e">
        <f>Part1_DEP_DEVIS!#REF!</f>
        <v>#REF!</v>
      </c>
      <c r="Q177" s="48"/>
    </row>
    <row r="178" spans="2:17" x14ac:dyDescent="0.3">
      <c r="B178" s="60" t="e">
        <f>Part1_DEP_DEVIS!#REF!</f>
        <v>#REF!</v>
      </c>
      <c r="C178" s="60" t="e">
        <f>Part1_DEP_DEVIS!#REF!</f>
        <v>#REF!</v>
      </c>
      <c r="D178" s="60" t="e">
        <f>Part1_DEP_DEVIS!#REF!</f>
        <v>#REF!</v>
      </c>
      <c r="E178" s="60" t="e">
        <f>Part1_DEP_DEVIS!#REF!</f>
        <v>#REF!</v>
      </c>
      <c r="F178" s="60" t="e">
        <f>Part1_DEP_DEVIS!#REF!</f>
        <v>#REF!</v>
      </c>
      <c r="G178" s="60" t="e">
        <f>Part1_DEP_DEVIS!#REF!</f>
        <v>#REF!</v>
      </c>
      <c r="H178" s="60" t="e">
        <f>Part1_DEP_DEVIS!#REF!</f>
        <v>#REF!</v>
      </c>
      <c r="I178" s="60" t="e">
        <f>Part1_DEP_DEVIS!#REF!</f>
        <v>#REF!</v>
      </c>
      <c r="J178" s="60" t="e">
        <f>Part1_DEP_DEVIS!#REF!</f>
        <v>#REF!</v>
      </c>
      <c r="K178" s="60" t="e">
        <f>Part1_DEP_DEVIS!#REF!</f>
        <v>#REF!</v>
      </c>
      <c r="L178" s="60" t="e">
        <f>Part1_DEP_DEVIS!#REF!</f>
        <v>#REF!</v>
      </c>
      <c r="M178" s="60" t="e">
        <f>Part1_DEP_DEVIS!#REF!</f>
        <v>#REF!</v>
      </c>
      <c r="N178" s="60" t="e">
        <f>Part1_DEP_DEVIS!#REF!</f>
        <v>#REF!</v>
      </c>
      <c r="O178" s="60" t="e">
        <f>Part1_DEP_DEVIS!#REF!</f>
        <v>#REF!</v>
      </c>
      <c r="P178" s="60" t="e">
        <f>Part1_DEP_DEVIS!#REF!</f>
        <v>#REF!</v>
      </c>
      <c r="Q178" s="48"/>
    </row>
    <row r="179" spans="2:17" x14ac:dyDescent="0.3">
      <c r="B179" s="60" t="e">
        <f>Part1_DEP_DEVIS!#REF!</f>
        <v>#REF!</v>
      </c>
      <c r="C179" s="60" t="e">
        <f>Part1_DEP_DEVIS!#REF!</f>
        <v>#REF!</v>
      </c>
      <c r="D179" s="60" t="e">
        <f>Part1_DEP_DEVIS!#REF!</f>
        <v>#REF!</v>
      </c>
      <c r="E179" s="60" t="e">
        <f>Part1_DEP_DEVIS!#REF!</f>
        <v>#REF!</v>
      </c>
      <c r="F179" s="60" t="e">
        <f>Part1_DEP_DEVIS!#REF!</f>
        <v>#REF!</v>
      </c>
      <c r="G179" s="60" t="e">
        <f>Part1_DEP_DEVIS!#REF!</f>
        <v>#REF!</v>
      </c>
      <c r="H179" s="60" t="e">
        <f>Part1_DEP_DEVIS!#REF!</f>
        <v>#REF!</v>
      </c>
      <c r="I179" s="60" t="e">
        <f>Part1_DEP_DEVIS!#REF!</f>
        <v>#REF!</v>
      </c>
      <c r="J179" s="60" t="e">
        <f>Part1_DEP_DEVIS!#REF!</f>
        <v>#REF!</v>
      </c>
      <c r="K179" s="60" t="e">
        <f>Part1_DEP_DEVIS!#REF!</f>
        <v>#REF!</v>
      </c>
      <c r="L179" s="60" t="e">
        <f>Part1_DEP_DEVIS!#REF!</f>
        <v>#REF!</v>
      </c>
      <c r="M179" s="60" t="e">
        <f>Part1_DEP_DEVIS!#REF!</f>
        <v>#REF!</v>
      </c>
      <c r="N179" s="60" t="e">
        <f>Part1_DEP_DEVIS!#REF!</f>
        <v>#REF!</v>
      </c>
      <c r="O179" s="60" t="e">
        <f>Part1_DEP_DEVIS!#REF!</f>
        <v>#REF!</v>
      </c>
      <c r="P179" s="60" t="e">
        <f>Part1_DEP_DEVIS!#REF!</f>
        <v>#REF!</v>
      </c>
      <c r="Q179" s="48"/>
    </row>
    <row r="180" spans="2:17" x14ac:dyDescent="0.3">
      <c r="B180" s="60" t="e">
        <f>Part1_DEP_DEVIS!#REF!</f>
        <v>#REF!</v>
      </c>
      <c r="C180" s="60" t="e">
        <f>Part1_DEP_DEVIS!#REF!</f>
        <v>#REF!</v>
      </c>
      <c r="D180" s="60" t="e">
        <f>Part1_DEP_DEVIS!#REF!</f>
        <v>#REF!</v>
      </c>
      <c r="E180" s="60" t="e">
        <f>Part1_DEP_DEVIS!#REF!</f>
        <v>#REF!</v>
      </c>
      <c r="F180" s="60" t="e">
        <f>Part1_DEP_DEVIS!#REF!</f>
        <v>#REF!</v>
      </c>
      <c r="G180" s="60" t="e">
        <f>Part1_DEP_DEVIS!#REF!</f>
        <v>#REF!</v>
      </c>
      <c r="H180" s="60" t="e">
        <f>Part1_DEP_DEVIS!#REF!</f>
        <v>#REF!</v>
      </c>
      <c r="I180" s="60" t="e">
        <f>Part1_DEP_DEVIS!#REF!</f>
        <v>#REF!</v>
      </c>
      <c r="J180" s="60" t="e">
        <f>Part1_DEP_DEVIS!#REF!</f>
        <v>#REF!</v>
      </c>
      <c r="K180" s="60" t="e">
        <f>Part1_DEP_DEVIS!#REF!</f>
        <v>#REF!</v>
      </c>
      <c r="L180" s="60" t="e">
        <f>Part1_DEP_DEVIS!#REF!</f>
        <v>#REF!</v>
      </c>
      <c r="M180" s="60" t="e">
        <f>Part1_DEP_DEVIS!#REF!</f>
        <v>#REF!</v>
      </c>
      <c r="N180" s="60" t="e">
        <f>Part1_DEP_DEVIS!#REF!</f>
        <v>#REF!</v>
      </c>
      <c r="O180" s="60" t="e">
        <f>Part1_DEP_DEVIS!#REF!</f>
        <v>#REF!</v>
      </c>
      <c r="P180" s="60" t="e">
        <f>Part1_DEP_DEVIS!#REF!</f>
        <v>#REF!</v>
      </c>
      <c r="Q180" s="48"/>
    </row>
    <row r="181" spans="2:17" x14ac:dyDescent="0.3">
      <c r="B181" s="60" t="e">
        <f>Part1_DEP_DEVIS!#REF!</f>
        <v>#REF!</v>
      </c>
      <c r="C181" s="60" t="e">
        <f>Part1_DEP_DEVIS!#REF!</f>
        <v>#REF!</v>
      </c>
      <c r="D181" s="60" t="e">
        <f>Part1_DEP_DEVIS!#REF!</f>
        <v>#REF!</v>
      </c>
      <c r="E181" s="60" t="e">
        <f>Part1_DEP_DEVIS!#REF!</f>
        <v>#REF!</v>
      </c>
      <c r="F181" s="60" t="e">
        <f>Part1_DEP_DEVIS!#REF!</f>
        <v>#REF!</v>
      </c>
      <c r="G181" s="60" t="e">
        <f>Part1_DEP_DEVIS!#REF!</f>
        <v>#REF!</v>
      </c>
      <c r="H181" s="60" t="e">
        <f>Part1_DEP_DEVIS!#REF!</f>
        <v>#REF!</v>
      </c>
      <c r="I181" s="60" t="e">
        <f>Part1_DEP_DEVIS!#REF!</f>
        <v>#REF!</v>
      </c>
      <c r="J181" s="60" t="e">
        <f>Part1_DEP_DEVIS!#REF!</f>
        <v>#REF!</v>
      </c>
      <c r="K181" s="60" t="e">
        <f>Part1_DEP_DEVIS!#REF!</f>
        <v>#REF!</v>
      </c>
      <c r="L181" s="60" t="e">
        <f>Part1_DEP_DEVIS!#REF!</f>
        <v>#REF!</v>
      </c>
      <c r="M181" s="60" t="e">
        <f>Part1_DEP_DEVIS!#REF!</f>
        <v>#REF!</v>
      </c>
      <c r="N181" s="60" t="e">
        <f>Part1_DEP_DEVIS!#REF!</f>
        <v>#REF!</v>
      </c>
      <c r="O181" s="60" t="e">
        <f>Part1_DEP_DEVIS!#REF!</f>
        <v>#REF!</v>
      </c>
      <c r="P181" s="60" t="e">
        <f>Part1_DEP_DEVIS!#REF!</f>
        <v>#REF!</v>
      </c>
      <c r="Q181" s="48"/>
    </row>
    <row r="182" spans="2:17" x14ac:dyDescent="0.3">
      <c r="B182" s="60" t="e">
        <f>Part1_DEP_DEVIS!#REF!</f>
        <v>#REF!</v>
      </c>
      <c r="C182" s="60" t="e">
        <f>Part1_DEP_DEVIS!#REF!</f>
        <v>#REF!</v>
      </c>
      <c r="D182" s="60" t="e">
        <f>Part1_DEP_DEVIS!#REF!</f>
        <v>#REF!</v>
      </c>
      <c r="E182" s="60" t="e">
        <f>Part1_DEP_DEVIS!#REF!</f>
        <v>#REF!</v>
      </c>
      <c r="F182" s="60" t="e">
        <f>Part1_DEP_DEVIS!#REF!</f>
        <v>#REF!</v>
      </c>
      <c r="G182" s="60" t="e">
        <f>Part1_DEP_DEVIS!#REF!</f>
        <v>#REF!</v>
      </c>
      <c r="H182" s="60" t="e">
        <f>Part1_DEP_DEVIS!#REF!</f>
        <v>#REF!</v>
      </c>
      <c r="I182" s="60" t="e">
        <f>Part1_DEP_DEVIS!#REF!</f>
        <v>#REF!</v>
      </c>
      <c r="J182" s="60" t="e">
        <f>Part1_DEP_DEVIS!#REF!</f>
        <v>#REF!</v>
      </c>
      <c r="K182" s="60" t="e">
        <f>Part1_DEP_DEVIS!#REF!</f>
        <v>#REF!</v>
      </c>
      <c r="L182" s="60" t="e">
        <f>Part1_DEP_DEVIS!#REF!</f>
        <v>#REF!</v>
      </c>
      <c r="M182" s="60" t="e">
        <f>Part1_DEP_DEVIS!#REF!</f>
        <v>#REF!</v>
      </c>
      <c r="N182" s="60" t="e">
        <f>Part1_DEP_DEVIS!#REF!</f>
        <v>#REF!</v>
      </c>
      <c r="O182" s="60" t="e">
        <f>Part1_DEP_DEVIS!#REF!</f>
        <v>#REF!</v>
      </c>
      <c r="P182" s="60" t="e">
        <f>Part1_DEP_DEVIS!#REF!</f>
        <v>#REF!</v>
      </c>
      <c r="Q182" s="48"/>
    </row>
    <row r="183" spans="2:17" x14ac:dyDescent="0.3">
      <c r="B183" s="60" t="e">
        <f>Part1_DEP_DEVIS!#REF!</f>
        <v>#REF!</v>
      </c>
      <c r="C183" s="60" t="e">
        <f>Part1_DEP_DEVIS!#REF!</f>
        <v>#REF!</v>
      </c>
      <c r="D183" s="60" t="e">
        <f>Part1_DEP_DEVIS!#REF!</f>
        <v>#REF!</v>
      </c>
      <c r="E183" s="60" t="e">
        <f>Part1_DEP_DEVIS!#REF!</f>
        <v>#REF!</v>
      </c>
      <c r="F183" s="60" t="e">
        <f>Part1_DEP_DEVIS!#REF!</f>
        <v>#REF!</v>
      </c>
      <c r="G183" s="60" t="e">
        <f>Part1_DEP_DEVIS!#REF!</f>
        <v>#REF!</v>
      </c>
      <c r="H183" s="60" t="e">
        <f>Part1_DEP_DEVIS!#REF!</f>
        <v>#REF!</v>
      </c>
      <c r="I183" s="60" t="e">
        <f>Part1_DEP_DEVIS!#REF!</f>
        <v>#REF!</v>
      </c>
      <c r="J183" s="60" t="e">
        <f>Part1_DEP_DEVIS!#REF!</f>
        <v>#REF!</v>
      </c>
      <c r="K183" s="60" t="e">
        <f>Part1_DEP_DEVIS!#REF!</f>
        <v>#REF!</v>
      </c>
      <c r="L183" s="60" t="e">
        <f>Part1_DEP_DEVIS!#REF!</f>
        <v>#REF!</v>
      </c>
      <c r="M183" s="60" t="e">
        <f>Part1_DEP_DEVIS!#REF!</f>
        <v>#REF!</v>
      </c>
      <c r="N183" s="60" t="e">
        <f>Part1_DEP_DEVIS!#REF!</f>
        <v>#REF!</v>
      </c>
      <c r="O183" s="60" t="e">
        <f>Part1_DEP_DEVIS!#REF!</f>
        <v>#REF!</v>
      </c>
      <c r="P183" s="60" t="e">
        <f>Part1_DEP_DEVIS!#REF!</f>
        <v>#REF!</v>
      </c>
      <c r="Q183" s="48"/>
    </row>
    <row r="184" spans="2:17" x14ac:dyDescent="0.3">
      <c r="B184" s="60" t="e">
        <f>Part1_DEP_DEVIS!#REF!</f>
        <v>#REF!</v>
      </c>
      <c r="C184" s="60" t="e">
        <f>Part1_DEP_DEVIS!#REF!</f>
        <v>#REF!</v>
      </c>
      <c r="D184" s="60" t="e">
        <f>Part1_DEP_DEVIS!#REF!</f>
        <v>#REF!</v>
      </c>
      <c r="E184" s="60" t="e">
        <f>Part1_DEP_DEVIS!#REF!</f>
        <v>#REF!</v>
      </c>
      <c r="F184" s="60" t="e">
        <f>Part1_DEP_DEVIS!#REF!</f>
        <v>#REF!</v>
      </c>
      <c r="G184" s="60" t="e">
        <f>Part1_DEP_DEVIS!#REF!</f>
        <v>#REF!</v>
      </c>
      <c r="H184" s="60" t="e">
        <f>Part1_DEP_DEVIS!#REF!</f>
        <v>#REF!</v>
      </c>
      <c r="I184" s="60" t="e">
        <f>Part1_DEP_DEVIS!#REF!</f>
        <v>#REF!</v>
      </c>
      <c r="J184" s="60" t="e">
        <f>Part1_DEP_DEVIS!#REF!</f>
        <v>#REF!</v>
      </c>
      <c r="K184" s="60" t="e">
        <f>Part1_DEP_DEVIS!#REF!</f>
        <v>#REF!</v>
      </c>
      <c r="L184" s="60" t="e">
        <f>Part1_DEP_DEVIS!#REF!</f>
        <v>#REF!</v>
      </c>
      <c r="M184" s="60" t="e">
        <f>Part1_DEP_DEVIS!#REF!</f>
        <v>#REF!</v>
      </c>
      <c r="N184" s="60" t="e">
        <f>Part1_DEP_DEVIS!#REF!</f>
        <v>#REF!</v>
      </c>
      <c r="O184" s="60" t="e">
        <f>Part1_DEP_DEVIS!#REF!</f>
        <v>#REF!</v>
      </c>
      <c r="P184" s="60" t="e">
        <f>Part1_DEP_DEVIS!#REF!</f>
        <v>#REF!</v>
      </c>
      <c r="Q184" s="48"/>
    </row>
    <row r="185" spans="2:17" x14ac:dyDescent="0.3">
      <c r="B185" s="60" t="e">
        <f>Part1_DEP_DEVIS!#REF!</f>
        <v>#REF!</v>
      </c>
      <c r="C185" s="60" t="e">
        <f>Part1_DEP_DEVIS!#REF!</f>
        <v>#REF!</v>
      </c>
      <c r="D185" s="60" t="e">
        <f>Part1_DEP_DEVIS!#REF!</f>
        <v>#REF!</v>
      </c>
      <c r="E185" s="60" t="e">
        <f>Part1_DEP_DEVIS!#REF!</f>
        <v>#REF!</v>
      </c>
      <c r="F185" s="60" t="e">
        <f>Part1_DEP_DEVIS!#REF!</f>
        <v>#REF!</v>
      </c>
      <c r="G185" s="60" t="e">
        <f>Part1_DEP_DEVIS!#REF!</f>
        <v>#REF!</v>
      </c>
      <c r="H185" s="60" t="e">
        <f>Part1_DEP_DEVIS!#REF!</f>
        <v>#REF!</v>
      </c>
      <c r="I185" s="60" t="e">
        <f>Part1_DEP_DEVIS!#REF!</f>
        <v>#REF!</v>
      </c>
      <c r="J185" s="60" t="e">
        <f>Part1_DEP_DEVIS!#REF!</f>
        <v>#REF!</v>
      </c>
      <c r="K185" s="60" t="e">
        <f>Part1_DEP_DEVIS!#REF!</f>
        <v>#REF!</v>
      </c>
      <c r="L185" s="60" t="e">
        <f>Part1_DEP_DEVIS!#REF!</f>
        <v>#REF!</v>
      </c>
      <c r="M185" s="60" t="e">
        <f>Part1_DEP_DEVIS!#REF!</f>
        <v>#REF!</v>
      </c>
      <c r="N185" s="60" t="e">
        <f>Part1_DEP_DEVIS!#REF!</f>
        <v>#REF!</v>
      </c>
      <c r="O185" s="60" t="e">
        <f>Part1_DEP_DEVIS!#REF!</f>
        <v>#REF!</v>
      </c>
      <c r="P185" s="60" t="e">
        <f>Part1_DEP_DEVIS!#REF!</f>
        <v>#REF!</v>
      </c>
      <c r="Q185" s="48"/>
    </row>
    <row r="186" spans="2:17" x14ac:dyDescent="0.3">
      <c r="B186" s="60" t="e">
        <f>Part1_DEP_DEVIS!#REF!</f>
        <v>#REF!</v>
      </c>
      <c r="C186" s="60" t="e">
        <f>Part1_DEP_DEVIS!#REF!</f>
        <v>#REF!</v>
      </c>
      <c r="D186" s="60" t="e">
        <f>Part1_DEP_DEVIS!#REF!</f>
        <v>#REF!</v>
      </c>
      <c r="E186" s="60" t="e">
        <f>Part1_DEP_DEVIS!#REF!</f>
        <v>#REF!</v>
      </c>
      <c r="F186" s="60" t="e">
        <f>Part1_DEP_DEVIS!#REF!</f>
        <v>#REF!</v>
      </c>
      <c r="G186" s="60" t="e">
        <f>Part1_DEP_DEVIS!#REF!</f>
        <v>#REF!</v>
      </c>
      <c r="H186" s="60" t="e">
        <f>Part1_DEP_DEVIS!#REF!</f>
        <v>#REF!</v>
      </c>
      <c r="I186" s="60" t="e">
        <f>Part1_DEP_DEVIS!#REF!</f>
        <v>#REF!</v>
      </c>
      <c r="J186" s="60" t="e">
        <f>Part1_DEP_DEVIS!#REF!</f>
        <v>#REF!</v>
      </c>
      <c r="K186" s="60" t="e">
        <f>Part1_DEP_DEVIS!#REF!</f>
        <v>#REF!</v>
      </c>
      <c r="L186" s="60" t="e">
        <f>Part1_DEP_DEVIS!#REF!</f>
        <v>#REF!</v>
      </c>
      <c r="M186" s="60" t="e">
        <f>Part1_DEP_DEVIS!#REF!</f>
        <v>#REF!</v>
      </c>
      <c r="N186" s="60" t="e">
        <f>Part1_DEP_DEVIS!#REF!</f>
        <v>#REF!</v>
      </c>
      <c r="O186" s="60" t="e">
        <f>Part1_DEP_DEVIS!#REF!</f>
        <v>#REF!</v>
      </c>
      <c r="P186" s="60" t="e">
        <f>Part1_DEP_DEVIS!#REF!</f>
        <v>#REF!</v>
      </c>
      <c r="Q186" s="48"/>
    </row>
    <row r="187" spans="2:17" x14ac:dyDescent="0.3">
      <c r="B187" s="60" t="e">
        <f>Part1_DEP_DEVIS!#REF!</f>
        <v>#REF!</v>
      </c>
      <c r="C187" s="60" t="e">
        <f>Part1_DEP_DEVIS!#REF!</f>
        <v>#REF!</v>
      </c>
      <c r="D187" s="60" t="e">
        <f>Part1_DEP_DEVIS!#REF!</f>
        <v>#REF!</v>
      </c>
      <c r="E187" s="60" t="e">
        <f>Part1_DEP_DEVIS!#REF!</f>
        <v>#REF!</v>
      </c>
      <c r="F187" s="60" t="e">
        <f>Part1_DEP_DEVIS!#REF!</f>
        <v>#REF!</v>
      </c>
      <c r="G187" s="60" t="e">
        <f>Part1_DEP_DEVIS!#REF!</f>
        <v>#REF!</v>
      </c>
      <c r="H187" s="60" t="e">
        <f>Part1_DEP_DEVIS!#REF!</f>
        <v>#REF!</v>
      </c>
      <c r="I187" s="60" t="e">
        <f>Part1_DEP_DEVIS!#REF!</f>
        <v>#REF!</v>
      </c>
      <c r="J187" s="60" t="e">
        <f>Part1_DEP_DEVIS!#REF!</f>
        <v>#REF!</v>
      </c>
      <c r="K187" s="60" t="e">
        <f>Part1_DEP_DEVIS!#REF!</f>
        <v>#REF!</v>
      </c>
      <c r="L187" s="60" t="e">
        <f>Part1_DEP_DEVIS!#REF!</f>
        <v>#REF!</v>
      </c>
      <c r="M187" s="60" t="e">
        <f>Part1_DEP_DEVIS!#REF!</f>
        <v>#REF!</v>
      </c>
      <c r="N187" s="60" t="e">
        <f>Part1_DEP_DEVIS!#REF!</f>
        <v>#REF!</v>
      </c>
      <c r="O187" s="60" t="e">
        <f>Part1_DEP_DEVIS!#REF!</f>
        <v>#REF!</v>
      </c>
      <c r="P187" s="60" t="e">
        <f>Part1_DEP_DEVIS!#REF!</f>
        <v>#REF!</v>
      </c>
      <c r="Q187" s="48"/>
    </row>
    <row r="188" spans="2:17" x14ac:dyDescent="0.3">
      <c r="B188" s="60" t="e">
        <f>Part1_DEP_DEVIS!#REF!</f>
        <v>#REF!</v>
      </c>
      <c r="C188" s="60" t="e">
        <f>Part1_DEP_DEVIS!#REF!</f>
        <v>#REF!</v>
      </c>
      <c r="D188" s="60" t="e">
        <f>Part1_DEP_DEVIS!#REF!</f>
        <v>#REF!</v>
      </c>
      <c r="E188" s="60" t="e">
        <f>Part1_DEP_DEVIS!#REF!</f>
        <v>#REF!</v>
      </c>
      <c r="F188" s="60" t="e">
        <f>Part1_DEP_DEVIS!#REF!</f>
        <v>#REF!</v>
      </c>
      <c r="G188" s="60" t="e">
        <f>Part1_DEP_DEVIS!#REF!</f>
        <v>#REF!</v>
      </c>
      <c r="H188" s="60" t="e">
        <f>Part1_DEP_DEVIS!#REF!</f>
        <v>#REF!</v>
      </c>
      <c r="I188" s="60" t="e">
        <f>Part1_DEP_DEVIS!#REF!</f>
        <v>#REF!</v>
      </c>
      <c r="J188" s="60" t="e">
        <f>Part1_DEP_DEVIS!#REF!</f>
        <v>#REF!</v>
      </c>
      <c r="K188" s="60" t="e">
        <f>Part1_DEP_DEVIS!#REF!</f>
        <v>#REF!</v>
      </c>
      <c r="L188" s="60" t="e">
        <f>Part1_DEP_DEVIS!#REF!</f>
        <v>#REF!</v>
      </c>
      <c r="M188" s="60" t="e">
        <f>Part1_DEP_DEVIS!#REF!</f>
        <v>#REF!</v>
      </c>
      <c r="N188" s="60" t="e">
        <f>Part1_DEP_DEVIS!#REF!</f>
        <v>#REF!</v>
      </c>
      <c r="O188" s="60" t="e">
        <f>Part1_DEP_DEVIS!#REF!</f>
        <v>#REF!</v>
      </c>
      <c r="P188" s="60" t="e">
        <f>Part1_DEP_DEVIS!#REF!</f>
        <v>#REF!</v>
      </c>
      <c r="Q188" s="48"/>
    </row>
    <row r="189" spans="2:17" x14ac:dyDescent="0.3">
      <c r="B189" s="60" t="e">
        <f>Part1_DEP_DEVIS!#REF!</f>
        <v>#REF!</v>
      </c>
      <c r="C189" s="60" t="e">
        <f>Part1_DEP_DEVIS!#REF!</f>
        <v>#REF!</v>
      </c>
      <c r="D189" s="60" t="e">
        <f>Part1_DEP_DEVIS!#REF!</f>
        <v>#REF!</v>
      </c>
      <c r="E189" s="60" t="e">
        <f>Part1_DEP_DEVIS!#REF!</f>
        <v>#REF!</v>
      </c>
      <c r="F189" s="60" t="e">
        <f>Part1_DEP_DEVIS!#REF!</f>
        <v>#REF!</v>
      </c>
      <c r="G189" s="60" t="e">
        <f>Part1_DEP_DEVIS!#REF!</f>
        <v>#REF!</v>
      </c>
      <c r="H189" s="60" t="e">
        <f>Part1_DEP_DEVIS!#REF!</f>
        <v>#REF!</v>
      </c>
      <c r="I189" s="60" t="e">
        <f>Part1_DEP_DEVIS!#REF!</f>
        <v>#REF!</v>
      </c>
      <c r="J189" s="60" t="e">
        <f>Part1_DEP_DEVIS!#REF!</f>
        <v>#REF!</v>
      </c>
      <c r="K189" s="60" t="e">
        <f>Part1_DEP_DEVIS!#REF!</f>
        <v>#REF!</v>
      </c>
      <c r="L189" s="60" t="e">
        <f>Part1_DEP_DEVIS!#REF!</f>
        <v>#REF!</v>
      </c>
      <c r="M189" s="60" t="e">
        <f>Part1_DEP_DEVIS!#REF!</f>
        <v>#REF!</v>
      </c>
      <c r="N189" s="60" t="e">
        <f>Part1_DEP_DEVIS!#REF!</f>
        <v>#REF!</v>
      </c>
      <c r="O189" s="60" t="e">
        <f>Part1_DEP_DEVIS!#REF!</f>
        <v>#REF!</v>
      </c>
      <c r="P189" s="60" t="e">
        <f>Part1_DEP_DEVIS!#REF!</f>
        <v>#REF!</v>
      </c>
      <c r="Q189" s="48"/>
    </row>
    <row r="190" spans="2:17" x14ac:dyDescent="0.3">
      <c r="B190" s="60" t="e">
        <f>Part1_DEP_DEVIS!#REF!</f>
        <v>#REF!</v>
      </c>
      <c r="C190" s="60" t="e">
        <f>Part1_DEP_DEVIS!#REF!</f>
        <v>#REF!</v>
      </c>
      <c r="D190" s="60" t="e">
        <f>Part1_DEP_DEVIS!#REF!</f>
        <v>#REF!</v>
      </c>
      <c r="E190" s="60" t="e">
        <f>Part1_DEP_DEVIS!#REF!</f>
        <v>#REF!</v>
      </c>
      <c r="F190" s="60" t="e">
        <f>Part1_DEP_DEVIS!#REF!</f>
        <v>#REF!</v>
      </c>
      <c r="G190" s="60" t="e">
        <f>Part1_DEP_DEVIS!#REF!</f>
        <v>#REF!</v>
      </c>
      <c r="H190" s="60" t="e">
        <f>Part1_DEP_DEVIS!#REF!</f>
        <v>#REF!</v>
      </c>
      <c r="I190" s="60" t="e">
        <f>Part1_DEP_DEVIS!#REF!</f>
        <v>#REF!</v>
      </c>
      <c r="J190" s="60" t="e">
        <f>Part1_DEP_DEVIS!#REF!</f>
        <v>#REF!</v>
      </c>
      <c r="K190" s="60" t="e">
        <f>Part1_DEP_DEVIS!#REF!</f>
        <v>#REF!</v>
      </c>
      <c r="L190" s="60" t="e">
        <f>Part1_DEP_DEVIS!#REF!</f>
        <v>#REF!</v>
      </c>
      <c r="M190" s="60" t="e">
        <f>Part1_DEP_DEVIS!#REF!</f>
        <v>#REF!</v>
      </c>
      <c r="N190" s="60" t="e">
        <f>Part1_DEP_DEVIS!#REF!</f>
        <v>#REF!</v>
      </c>
      <c r="O190" s="60" t="e">
        <f>Part1_DEP_DEVIS!#REF!</f>
        <v>#REF!</v>
      </c>
      <c r="P190" s="60" t="e">
        <f>Part1_DEP_DEVIS!#REF!</f>
        <v>#REF!</v>
      </c>
      <c r="Q190" s="48"/>
    </row>
    <row r="191" spans="2:17" x14ac:dyDescent="0.3">
      <c r="B191" s="60" t="e">
        <f>Part1_DEP_DEVIS!#REF!</f>
        <v>#REF!</v>
      </c>
      <c r="C191" s="60" t="e">
        <f>Part1_DEP_DEVIS!#REF!</f>
        <v>#REF!</v>
      </c>
      <c r="D191" s="60" t="e">
        <f>Part1_DEP_DEVIS!#REF!</f>
        <v>#REF!</v>
      </c>
      <c r="E191" s="60" t="e">
        <f>Part1_DEP_DEVIS!#REF!</f>
        <v>#REF!</v>
      </c>
      <c r="F191" s="60" t="e">
        <f>Part1_DEP_DEVIS!#REF!</f>
        <v>#REF!</v>
      </c>
      <c r="G191" s="60" t="e">
        <f>Part1_DEP_DEVIS!#REF!</f>
        <v>#REF!</v>
      </c>
      <c r="H191" s="60" t="e">
        <f>Part1_DEP_DEVIS!#REF!</f>
        <v>#REF!</v>
      </c>
      <c r="I191" s="60" t="e">
        <f>Part1_DEP_DEVIS!#REF!</f>
        <v>#REF!</v>
      </c>
      <c r="J191" s="60" t="e">
        <f>Part1_DEP_DEVIS!#REF!</f>
        <v>#REF!</v>
      </c>
      <c r="K191" s="60" t="e">
        <f>Part1_DEP_DEVIS!#REF!</f>
        <v>#REF!</v>
      </c>
      <c r="L191" s="60" t="e">
        <f>Part1_DEP_DEVIS!#REF!</f>
        <v>#REF!</v>
      </c>
      <c r="M191" s="60" t="e">
        <f>Part1_DEP_DEVIS!#REF!</f>
        <v>#REF!</v>
      </c>
      <c r="N191" s="60" t="e">
        <f>Part1_DEP_DEVIS!#REF!</f>
        <v>#REF!</v>
      </c>
      <c r="O191" s="60" t="e">
        <f>Part1_DEP_DEVIS!#REF!</f>
        <v>#REF!</v>
      </c>
      <c r="P191" s="60" t="e">
        <f>Part1_DEP_DEVIS!#REF!</f>
        <v>#REF!</v>
      </c>
      <c r="Q191" s="48"/>
    </row>
    <row r="192" spans="2:17" x14ac:dyDescent="0.3">
      <c r="B192" s="60" t="e">
        <f>Part1_DEP_DEVIS!#REF!</f>
        <v>#REF!</v>
      </c>
      <c r="C192" s="60" t="e">
        <f>Part1_DEP_DEVIS!#REF!</f>
        <v>#REF!</v>
      </c>
      <c r="D192" s="60" t="e">
        <f>Part1_DEP_DEVIS!#REF!</f>
        <v>#REF!</v>
      </c>
      <c r="E192" s="60" t="e">
        <f>Part1_DEP_DEVIS!#REF!</f>
        <v>#REF!</v>
      </c>
      <c r="F192" s="60" t="e">
        <f>Part1_DEP_DEVIS!#REF!</f>
        <v>#REF!</v>
      </c>
      <c r="G192" s="60" t="e">
        <f>Part1_DEP_DEVIS!#REF!</f>
        <v>#REF!</v>
      </c>
      <c r="H192" s="60" t="e">
        <f>Part1_DEP_DEVIS!#REF!</f>
        <v>#REF!</v>
      </c>
      <c r="I192" s="60" t="e">
        <f>Part1_DEP_DEVIS!#REF!</f>
        <v>#REF!</v>
      </c>
      <c r="J192" s="60" t="e">
        <f>Part1_DEP_DEVIS!#REF!</f>
        <v>#REF!</v>
      </c>
      <c r="K192" s="60" t="e">
        <f>Part1_DEP_DEVIS!#REF!</f>
        <v>#REF!</v>
      </c>
      <c r="L192" s="60" t="e">
        <f>Part1_DEP_DEVIS!#REF!</f>
        <v>#REF!</v>
      </c>
      <c r="M192" s="60" t="e">
        <f>Part1_DEP_DEVIS!#REF!</f>
        <v>#REF!</v>
      </c>
      <c r="N192" s="60" t="e">
        <f>Part1_DEP_DEVIS!#REF!</f>
        <v>#REF!</v>
      </c>
      <c r="O192" s="60" t="e">
        <f>Part1_DEP_DEVIS!#REF!</f>
        <v>#REF!</v>
      </c>
      <c r="P192" s="60" t="e">
        <f>Part1_DEP_DEVIS!#REF!</f>
        <v>#REF!</v>
      </c>
      <c r="Q192" s="48"/>
    </row>
    <row r="193" spans="2:17" x14ac:dyDescent="0.3">
      <c r="B193" s="60" t="e">
        <f>Part1_DEP_DEVIS!#REF!</f>
        <v>#REF!</v>
      </c>
      <c r="C193" s="60" t="e">
        <f>Part1_DEP_DEVIS!#REF!</f>
        <v>#REF!</v>
      </c>
      <c r="D193" s="60" t="e">
        <f>Part1_DEP_DEVIS!#REF!</f>
        <v>#REF!</v>
      </c>
      <c r="E193" s="60" t="e">
        <f>Part1_DEP_DEVIS!#REF!</f>
        <v>#REF!</v>
      </c>
      <c r="F193" s="60" t="e">
        <f>Part1_DEP_DEVIS!#REF!</f>
        <v>#REF!</v>
      </c>
      <c r="G193" s="60" t="e">
        <f>Part1_DEP_DEVIS!#REF!</f>
        <v>#REF!</v>
      </c>
      <c r="H193" s="60" t="e">
        <f>Part1_DEP_DEVIS!#REF!</f>
        <v>#REF!</v>
      </c>
      <c r="I193" s="60" t="e">
        <f>Part1_DEP_DEVIS!#REF!</f>
        <v>#REF!</v>
      </c>
      <c r="J193" s="60" t="e">
        <f>Part1_DEP_DEVIS!#REF!</f>
        <v>#REF!</v>
      </c>
      <c r="K193" s="60" t="e">
        <f>Part1_DEP_DEVIS!#REF!</f>
        <v>#REF!</v>
      </c>
      <c r="L193" s="60" t="e">
        <f>Part1_DEP_DEVIS!#REF!</f>
        <v>#REF!</v>
      </c>
      <c r="M193" s="60" t="e">
        <f>Part1_DEP_DEVIS!#REF!</f>
        <v>#REF!</v>
      </c>
      <c r="N193" s="60" t="e">
        <f>Part1_DEP_DEVIS!#REF!</f>
        <v>#REF!</v>
      </c>
      <c r="O193" s="60" t="e">
        <f>Part1_DEP_DEVIS!#REF!</f>
        <v>#REF!</v>
      </c>
      <c r="P193" s="60" t="e">
        <f>Part1_DEP_DEVIS!#REF!</f>
        <v>#REF!</v>
      </c>
      <c r="Q193" s="48"/>
    </row>
    <row r="194" spans="2:17" x14ac:dyDescent="0.3">
      <c r="B194" s="60" t="e">
        <f>Part1_DEP_DEVIS!#REF!</f>
        <v>#REF!</v>
      </c>
      <c r="C194" s="60" t="e">
        <f>Part1_DEP_DEVIS!#REF!</f>
        <v>#REF!</v>
      </c>
      <c r="D194" s="60" t="e">
        <f>Part1_DEP_DEVIS!#REF!</f>
        <v>#REF!</v>
      </c>
      <c r="E194" s="60" t="e">
        <f>Part1_DEP_DEVIS!#REF!</f>
        <v>#REF!</v>
      </c>
      <c r="F194" s="60" t="e">
        <f>Part1_DEP_DEVIS!#REF!</f>
        <v>#REF!</v>
      </c>
      <c r="G194" s="60" t="e">
        <f>Part1_DEP_DEVIS!#REF!</f>
        <v>#REF!</v>
      </c>
      <c r="H194" s="60" t="e">
        <f>Part1_DEP_DEVIS!#REF!</f>
        <v>#REF!</v>
      </c>
      <c r="I194" s="60" t="e">
        <f>Part1_DEP_DEVIS!#REF!</f>
        <v>#REF!</v>
      </c>
      <c r="J194" s="60" t="e">
        <f>Part1_DEP_DEVIS!#REF!</f>
        <v>#REF!</v>
      </c>
      <c r="K194" s="60" t="e">
        <f>Part1_DEP_DEVIS!#REF!</f>
        <v>#REF!</v>
      </c>
      <c r="L194" s="60" t="e">
        <f>Part1_DEP_DEVIS!#REF!</f>
        <v>#REF!</v>
      </c>
      <c r="M194" s="60" t="e">
        <f>Part1_DEP_DEVIS!#REF!</f>
        <v>#REF!</v>
      </c>
      <c r="N194" s="60" t="e">
        <f>Part1_DEP_DEVIS!#REF!</f>
        <v>#REF!</v>
      </c>
      <c r="O194" s="60" t="e">
        <f>Part1_DEP_DEVIS!#REF!</f>
        <v>#REF!</v>
      </c>
      <c r="P194" s="60" t="e">
        <f>Part1_DEP_DEVIS!#REF!</f>
        <v>#REF!</v>
      </c>
      <c r="Q194" s="48"/>
    </row>
    <row r="195" spans="2:17" x14ac:dyDescent="0.3">
      <c r="B195" s="60" t="e">
        <f>Part1_DEP_DEVIS!#REF!</f>
        <v>#REF!</v>
      </c>
      <c r="C195" s="60" t="e">
        <f>Part1_DEP_DEVIS!#REF!</f>
        <v>#REF!</v>
      </c>
      <c r="D195" s="60" t="e">
        <f>Part1_DEP_DEVIS!#REF!</f>
        <v>#REF!</v>
      </c>
      <c r="E195" s="60" t="e">
        <f>Part1_DEP_DEVIS!#REF!</f>
        <v>#REF!</v>
      </c>
      <c r="F195" s="60" t="e">
        <f>Part1_DEP_DEVIS!#REF!</f>
        <v>#REF!</v>
      </c>
      <c r="G195" s="60" t="e">
        <f>Part1_DEP_DEVIS!#REF!</f>
        <v>#REF!</v>
      </c>
      <c r="H195" s="60" t="e">
        <f>Part1_DEP_DEVIS!#REF!</f>
        <v>#REF!</v>
      </c>
      <c r="I195" s="60" t="e">
        <f>Part1_DEP_DEVIS!#REF!</f>
        <v>#REF!</v>
      </c>
      <c r="J195" s="60" t="e">
        <f>Part1_DEP_DEVIS!#REF!</f>
        <v>#REF!</v>
      </c>
      <c r="K195" s="60" t="e">
        <f>Part1_DEP_DEVIS!#REF!</f>
        <v>#REF!</v>
      </c>
      <c r="L195" s="60" t="e">
        <f>Part1_DEP_DEVIS!#REF!</f>
        <v>#REF!</v>
      </c>
      <c r="M195" s="60" t="e">
        <f>Part1_DEP_DEVIS!#REF!</f>
        <v>#REF!</v>
      </c>
      <c r="N195" s="60" t="e">
        <f>Part1_DEP_DEVIS!#REF!</f>
        <v>#REF!</v>
      </c>
      <c r="O195" s="60" t="e">
        <f>Part1_DEP_DEVIS!#REF!</f>
        <v>#REF!</v>
      </c>
      <c r="P195" s="60" t="e">
        <f>Part1_DEP_DEVIS!#REF!</f>
        <v>#REF!</v>
      </c>
      <c r="Q195" s="48"/>
    </row>
    <row r="196" spans="2:17" x14ac:dyDescent="0.3">
      <c r="B196" s="60" t="e">
        <f>Part1_DEP_DEVIS!#REF!</f>
        <v>#REF!</v>
      </c>
      <c r="C196" s="60" t="e">
        <f>Part1_DEP_DEVIS!#REF!</f>
        <v>#REF!</v>
      </c>
      <c r="D196" s="60" t="e">
        <f>Part1_DEP_DEVIS!#REF!</f>
        <v>#REF!</v>
      </c>
      <c r="E196" s="60" t="e">
        <f>Part1_DEP_DEVIS!#REF!</f>
        <v>#REF!</v>
      </c>
      <c r="F196" s="60" t="e">
        <f>Part1_DEP_DEVIS!#REF!</f>
        <v>#REF!</v>
      </c>
      <c r="G196" s="60" t="e">
        <f>Part1_DEP_DEVIS!#REF!</f>
        <v>#REF!</v>
      </c>
      <c r="H196" s="60" t="e">
        <f>Part1_DEP_DEVIS!#REF!</f>
        <v>#REF!</v>
      </c>
      <c r="I196" s="60" t="e">
        <f>Part1_DEP_DEVIS!#REF!</f>
        <v>#REF!</v>
      </c>
      <c r="J196" s="60" t="e">
        <f>Part1_DEP_DEVIS!#REF!</f>
        <v>#REF!</v>
      </c>
      <c r="K196" s="60" t="e">
        <f>Part1_DEP_DEVIS!#REF!</f>
        <v>#REF!</v>
      </c>
      <c r="L196" s="60" t="e">
        <f>Part1_DEP_DEVIS!#REF!</f>
        <v>#REF!</v>
      </c>
      <c r="M196" s="60" t="e">
        <f>Part1_DEP_DEVIS!#REF!</f>
        <v>#REF!</v>
      </c>
      <c r="N196" s="60" t="e">
        <f>Part1_DEP_DEVIS!#REF!</f>
        <v>#REF!</v>
      </c>
      <c r="O196" s="60" t="e">
        <f>Part1_DEP_DEVIS!#REF!</f>
        <v>#REF!</v>
      </c>
      <c r="P196" s="60" t="e">
        <f>Part1_DEP_DEVIS!#REF!</f>
        <v>#REF!</v>
      </c>
      <c r="Q196" s="48"/>
    </row>
    <row r="197" spans="2:17" x14ac:dyDescent="0.3">
      <c r="B197" s="60" t="e">
        <f>Part1_DEP_DEVIS!#REF!</f>
        <v>#REF!</v>
      </c>
      <c r="C197" s="60" t="e">
        <f>Part1_DEP_DEVIS!#REF!</f>
        <v>#REF!</v>
      </c>
      <c r="D197" s="60" t="e">
        <f>Part1_DEP_DEVIS!#REF!</f>
        <v>#REF!</v>
      </c>
      <c r="E197" s="60" t="e">
        <f>Part1_DEP_DEVIS!#REF!</f>
        <v>#REF!</v>
      </c>
      <c r="F197" s="60" t="e">
        <f>Part1_DEP_DEVIS!#REF!</f>
        <v>#REF!</v>
      </c>
      <c r="G197" s="60" t="e">
        <f>Part1_DEP_DEVIS!#REF!</f>
        <v>#REF!</v>
      </c>
      <c r="H197" s="60" t="e">
        <f>Part1_DEP_DEVIS!#REF!</f>
        <v>#REF!</v>
      </c>
      <c r="I197" s="60" t="e">
        <f>Part1_DEP_DEVIS!#REF!</f>
        <v>#REF!</v>
      </c>
      <c r="J197" s="60" t="e">
        <f>Part1_DEP_DEVIS!#REF!</f>
        <v>#REF!</v>
      </c>
      <c r="K197" s="60" t="e">
        <f>Part1_DEP_DEVIS!#REF!</f>
        <v>#REF!</v>
      </c>
      <c r="L197" s="60" t="e">
        <f>Part1_DEP_DEVIS!#REF!</f>
        <v>#REF!</v>
      </c>
      <c r="M197" s="60" t="e">
        <f>Part1_DEP_DEVIS!#REF!</f>
        <v>#REF!</v>
      </c>
      <c r="N197" s="60" t="e">
        <f>Part1_DEP_DEVIS!#REF!</f>
        <v>#REF!</v>
      </c>
      <c r="O197" s="60" t="e">
        <f>Part1_DEP_DEVIS!#REF!</f>
        <v>#REF!</v>
      </c>
      <c r="P197" s="60" t="e">
        <f>Part1_DEP_DEVIS!#REF!</f>
        <v>#REF!</v>
      </c>
      <c r="Q197" s="48"/>
    </row>
    <row r="198" spans="2:17" x14ac:dyDescent="0.3">
      <c r="B198" s="60" t="e">
        <f>Part1_DEP_DEVIS!#REF!</f>
        <v>#REF!</v>
      </c>
      <c r="C198" s="60" t="e">
        <f>Part1_DEP_DEVIS!#REF!</f>
        <v>#REF!</v>
      </c>
      <c r="D198" s="60" t="e">
        <f>Part1_DEP_DEVIS!#REF!</f>
        <v>#REF!</v>
      </c>
      <c r="E198" s="60" t="e">
        <f>Part1_DEP_DEVIS!#REF!</f>
        <v>#REF!</v>
      </c>
      <c r="F198" s="60" t="e">
        <f>Part1_DEP_DEVIS!#REF!</f>
        <v>#REF!</v>
      </c>
      <c r="G198" s="60" t="e">
        <f>Part1_DEP_DEVIS!#REF!</f>
        <v>#REF!</v>
      </c>
      <c r="H198" s="60" t="e">
        <f>Part1_DEP_DEVIS!#REF!</f>
        <v>#REF!</v>
      </c>
      <c r="I198" s="60" t="e">
        <f>Part1_DEP_DEVIS!#REF!</f>
        <v>#REF!</v>
      </c>
      <c r="J198" s="60" t="e">
        <f>Part1_DEP_DEVIS!#REF!</f>
        <v>#REF!</v>
      </c>
      <c r="K198" s="60" t="e">
        <f>Part1_DEP_DEVIS!#REF!</f>
        <v>#REF!</v>
      </c>
      <c r="L198" s="60" t="e">
        <f>Part1_DEP_DEVIS!#REF!</f>
        <v>#REF!</v>
      </c>
      <c r="M198" s="60" t="e">
        <f>Part1_DEP_DEVIS!#REF!</f>
        <v>#REF!</v>
      </c>
      <c r="N198" s="60" t="e">
        <f>Part1_DEP_DEVIS!#REF!</f>
        <v>#REF!</v>
      </c>
      <c r="O198" s="60" t="e">
        <f>Part1_DEP_DEVIS!#REF!</f>
        <v>#REF!</v>
      </c>
      <c r="P198" s="60" t="e">
        <f>Part1_DEP_DEVIS!#REF!</f>
        <v>#REF!</v>
      </c>
      <c r="Q198" s="48"/>
    </row>
    <row r="199" spans="2:17" x14ac:dyDescent="0.3">
      <c r="B199" s="60" t="e">
        <f>Part1_DEP_DEVIS!#REF!</f>
        <v>#REF!</v>
      </c>
      <c r="C199" s="60" t="e">
        <f>Part1_DEP_DEVIS!#REF!</f>
        <v>#REF!</v>
      </c>
      <c r="D199" s="60" t="e">
        <f>Part1_DEP_DEVIS!#REF!</f>
        <v>#REF!</v>
      </c>
      <c r="E199" s="60" t="e">
        <f>Part1_DEP_DEVIS!#REF!</f>
        <v>#REF!</v>
      </c>
      <c r="F199" s="60" t="e">
        <f>Part1_DEP_DEVIS!#REF!</f>
        <v>#REF!</v>
      </c>
      <c r="G199" s="60" t="e">
        <f>Part1_DEP_DEVIS!#REF!</f>
        <v>#REF!</v>
      </c>
      <c r="H199" s="60" t="e">
        <f>Part1_DEP_DEVIS!#REF!</f>
        <v>#REF!</v>
      </c>
      <c r="I199" s="60" t="e">
        <f>Part1_DEP_DEVIS!#REF!</f>
        <v>#REF!</v>
      </c>
      <c r="J199" s="60" t="e">
        <f>Part1_DEP_DEVIS!#REF!</f>
        <v>#REF!</v>
      </c>
      <c r="K199" s="60" t="e">
        <f>Part1_DEP_DEVIS!#REF!</f>
        <v>#REF!</v>
      </c>
      <c r="L199" s="60" t="e">
        <f>Part1_DEP_DEVIS!#REF!</f>
        <v>#REF!</v>
      </c>
      <c r="M199" s="60" t="e">
        <f>Part1_DEP_DEVIS!#REF!</f>
        <v>#REF!</v>
      </c>
      <c r="N199" s="60" t="e">
        <f>Part1_DEP_DEVIS!#REF!</f>
        <v>#REF!</v>
      </c>
      <c r="O199" s="60" t="e">
        <f>Part1_DEP_DEVIS!#REF!</f>
        <v>#REF!</v>
      </c>
      <c r="P199" s="60" t="e">
        <f>Part1_DEP_DEVIS!#REF!</f>
        <v>#REF!</v>
      </c>
      <c r="Q199" s="48"/>
    </row>
    <row r="200" spans="2:17" x14ac:dyDescent="0.3">
      <c r="B200" s="60" t="e">
        <f>Part1_DEP_DEVIS!#REF!</f>
        <v>#REF!</v>
      </c>
      <c r="C200" s="60" t="e">
        <f>Part1_DEP_DEVIS!#REF!</f>
        <v>#REF!</v>
      </c>
      <c r="D200" s="60" t="e">
        <f>Part1_DEP_DEVIS!#REF!</f>
        <v>#REF!</v>
      </c>
      <c r="E200" s="60" t="e">
        <f>Part1_DEP_DEVIS!#REF!</f>
        <v>#REF!</v>
      </c>
      <c r="F200" s="60" t="e">
        <f>Part1_DEP_DEVIS!#REF!</f>
        <v>#REF!</v>
      </c>
      <c r="G200" s="60" t="e">
        <f>Part1_DEP_DEVIS!#REF!</f>
        <v>#REF!</v>
      </c>
      <c r="H200" s="60" t="e">
        <f>Part1_DEP_DEVIS!#REF!</f>
        <v>#REF!</v>
      </c>
      <c r="I200" s="60" t="e">
        <f>Part1_DEP_DEVIS!#REF!</f>
        <v>#REF!</v>
      </c>
      <c r="J200" s="60" t="e">
        <f>Part1_DEP_DEVIS!#REF!</f>
        <v>#REF!</v>
      </c>
      <c r="K200" s="60" t="e">
        <f>Part1_DEP_DEVIS!#REF!</f>
        <v>#REF!</v>
      </c>
      <c r="L200" s="60" t="e">
        <f>Part1_DEP_DEVIS!#REF!</f>
        <v>#REF!</v>
      </c>
      <c r="M200" s="60" t="e">
        <f>Part1_DEP_DEVIS!#REF!</f>
        <v>#REF!</v>
      </c>
      <c r="N200" s="60" t="e">
        <f>Part1_DEP_DEVIS!#REF!</f>
        <v>#REF!</v>
      </c>
      <c r="O200" s="60" t="e">
        <f>Part1_DEP_DEVIS!#REF!</f>
        <v>#REF!</v>
      </c>
      <c r="P200" s="60" t="e">
        <f>Part1_DEP_DEVIS!#REF!</f>
        <v>#REF!</v>
      </c>
      <c r="Q200" s="48"/>
    </row>
    <row r="201" spans="2:17" x14ac:dyDescent="0.3">
      <c r="B201" s="60" t="e">
        <f>Part1_DEP_DEVIS!#REF!</f>
        <v>#REF!</v>
      </c>
      <c r="C201" s="60" t="e">
        <f>Part1_DEP_DEVIS!#REF!</f>
        <v>#REF!</v>
      </c>
      <c r="D201" s="60" t="e">
        <f>Part1_DEP_DEVIS!#REF!</f>
        <v>#REF!</v>
      </c>
      <c r="E201" s="60" t="e">
        <f>Part1_DEP_DEVIS!#REF!</f>
        <v>#REF!</v>
      </c>
      <c r="F201" s="60" t="e">
        <f>Part1_DEP_DEVIS!#REF!</f>
        <v>#REF!</v>
      </c>
      <c r="G201" s="60" t="e">
        <f>Part1_DEP_DEVIS!#REF!</f>
        <v>#REF!</v>
      </c>
      <c r="H201" s="60" t="e">
        <f>Part1_DEP_DEVIS!#REF!</f>
        <v>#REF!</v>
      </c>
      <c r="I201" s="60" t="e">
        <f>Part1_DEP_DEVIS!#REF!</f>
        <v>#REF!</v>
      </c>
      <c r="J201" s="60" t="e">
        <f>Part1_DEP_DEVIS!#REF!</f>
        <v>#REF!</v>
      </c>
      <c r="K201" s="60" t="e">
        <f>Part1_DEP_DEVIS!#REF!</f>
        <v>#REF!</v>
      </c>
      <c r="L201" s="60" t="e">
        <f>Part1_DEP_DEVIS!#REF!</f>
        <v>#REF!</v>
      </c>
      <c r="M201" s="60" t="e">
        <f>Part1_DEP_DEVIS!#REF!</f>
        <v>#REF!</v>
      </c>
      <c r="N201" s="60" t="e">
        <f>Part1_DEP_DEVIS!#REF!</f>
        <v>#REF!</v>
      </c>
      <c r="O201" s="60" t="e">
        <f>Part1_DEP_DEVIS!#REF!</f>
        <v>#REF!</v>
      </c>
      <c r="P201" s="60" t="e">
        <f>Part1_DEP_DEVIS!#REF!</f>
        <v>#REF!</v>
      </c>
      <c r="Q201" s="48"/>
    </row>
    <row r="202" spans="2:17" x14ac:dyDescent="0.3">
      <c r="B202" s="60" t="e">
        <f>Part1_DEP_DEVIS!#REF!</f>
        <v>#REF!</v>
      </c>
      <c r="C202" s="60" t="e">
        <f>Part1_DEP_DEVIS!#REF!</f>
        <v>#REF!</v>
      </c>
      <c r="D202" s="60" t="e">
        <f>Part1_DEP_DEVIS!#REF!</f>
        <v>#REF!</v>
      </c>
      <c r="E202" s="60" t="e">
        <f>Part1_DEP_DEVIS!#REF!</f>
        <v>#REF!</v>
      </c>
      <c r="F202" s="60" t="e">
        <f>Part1_DEP_DEVIS!#REF!</f>
        <v>#REF!</v>
      </c>
      <c r="G202" s="60" t="e">
        <f>Part1_DEP_DEVIS!#REF!</f>
        <v>#REF!</v>
      </c>
      <c r="H202" s="60" t="e">
        <f>Part1_DEP_DEVIS!#REF!</f>
        <v>#REF!</v>
      </c>
      <c r="I202" s="60" t="e">
        <f>Part1_DEP_DEVIS!#REF!</f>
        <v>#REF!</v>
      </c>
      <c r="J202" s="60" t="e">
        <f>Part1_DEP_DEVIS!#REF!</f>
        <v>#REF!</v>
      </c>
      <c r="K202" s="60" t="e">
        <f>Part1_DEP_DEVIS!#REF!</f>
        <v>#REF!</v>
      </c>
      <c r="L202" s="60" t="e">
        <f>Part1_DEP_DEVIS!#REF!</f>
        <v>#REF!</v>
      </c>
      <c r="M202" s="60" t="e">
        <f>Part1_DEP_DEVIS!#REF!</f>
        <v>#REF!</v>
      </c>
      <c r="N202" s="60" t="e">
        <f>Part1_DEP_DEVIS!#REF!</f>
        <v>#REF!</v>
      </c>
      <c r="O202" s="60" t="e">
        <f>Part1_DEP_DEVIS!#REF!</f>
        <v>#REF!</v>
      </c>
      <c r="P202" s="60" t="e">
        <f>Part1_DEP_DEVIS!#REF!</f>
        <v>#REF!</v>
      </c>
      <c r="Q202" s="48"/>
    </row>
    <row r="203" spans="2:17" x14ac:dyDescent="0.3">
      <c r="B203" s="60" t="e">
        <f>Part1_DEP_DEVIS!#REF!</f>
        <v>#REF!</v>
      </c>
      <c r="C203" s="60" t="e">
        <f>Part1_DEP_DEVIS!#REF!</f>
        <v>#REF!</v>
      </c>
      <c r="D203" s="60" t="e">
        <f>Part1_DEP_DEVIS!#REF!</f>
        <v>#REF!</v>
      </c>
      <c r="E203" s="60" t="e">
        <f>Part1_DEP_DEVIS!#REF!</f>
        <v>#REF!</v>
      </c>
      <c r="F203" s="60" t="e">
        <f>Part1_DEP_DEVIS!#REF!</f>
        <v>#REF!</v>
      </c>
      <c r="G203" s="60" t="e">
        <f>Part1_DEP_DEVIS!#REF!</f>
        <v>#REF!</v>
      </c>
      <c r="H203" s="60" t="e">
        <f>Part1_DEP_DEVIS!#REF!</f>
        <v>#REF!</v>
      </c>
      <c r="I203" s="60" t="e">
        <f>Part1_DEP_DEVIS!#REF!</f>
        <v>#REF!</v>
      </c>
      <c r="J203" s="60" t="e">
        <f>Part1_DEP_DEVIS!#REF!</f>
        <v>#REF!</v>
      </c>
      <c r="K203" s="60" t="e">
        <f>Part1_DEP_DEVIS!#REF!</f>
        <v>#REF!</v>
      </c>
      <c r="L203" s="60" t="e">
        <f>Part1_DEP_DEVIS!#REF!</f>
        <v>#REF!</v>
      </c>
      <c r="M203" s="60" t="e">
        <f>Part1_DEP_DEVIS!#REF!</f>
        <v>#REF!</v>
      </c>
      <c r="N203" s="60" t="e">
        <f>Part1_DEP_DEVIS!#REF!</f>
        <v>#REF!</v>
      </c>
      <c r="O203" s="60" t="e">
        <f>Part1_DEP_DEVIS!#REF!</f>
        <v>#REF!</v>
      </c>
      <c r="P203" s="60" t="e">
        <f>Part1_DEP_DEVIS!#REF!</f>
        <v>#REF!</v>
      </c>
      <c r="Q203" s="48"/>
    </row>
    <row r="204" spans="2:17" x14ac:dyDescent="0.3">
      <c r="B204" s="60" t="e">
        <f>Part1_DEP_DEVIS!#REF!</f>
        <v>#REF!</v>
      </c>
      <c r="C204" s="60" t="e">
        <f>Part1_DEP_DEVIS!#REF!</f>
        <v>#REF!</v>
      </c>
      <c r="D204" s="60" t="e">
        <f>Part1_DEP_DEVIS!#REF!</f>
        <v>#REF!</v>
      </c>
      <c r="E204" s="60" t="e">
        <f>Part1_DEP_DEVIS!#REF!</f>
        <v>#REF!</v>
      </c>
      <c r="F204" s="60" t="e">
        <f>Part1_DEP_DEVIS!#REF!</f>
        <v>#REF!</v>
      </c>
      <c r="G204" s="60" t="e">
        <f>Part1_DEP_DEVIS!#REF!</f>
        <v>#REF!</v>
      </c>
      <c r="H204" s="60" t="e">
        <f>Part1_DEP_DEVIS!#REF!</f>
        <v>#REF!</v>
      </c>
      <c r="I204" s="60" t="e">
        <f>Part1_DEP_DEVIS!#REF!</f>
        <v>#REF!</v>
      </c>
      <c r="J204" s="60" t="e">
        <f>Part1_DEP_DEVIS!#REF!</f>
        <v>#REF!</v>
      </c>
      <c r="K204" s="60" t="e">
        <f>Part1_DEP_DEVIS!#REF!</f>
        <v>#REF!</v>
      </c>
      <c r="L204" s="60" t="e">
        <f>Part1_DEP_DEVIS!#REF!</f>
        <v>#REF!</v>
      </c>
      <c r="M204" s="60" t="e">
        <f>Part1_DEP_DEVIS!#REF!</f>
        <v>#REF!</v>
      </c>
      <c r="N204" s="60" t="e">
        <f>Part1_DEP_DEVIS!#REF!</f>
        <v>#REF!</v>
      </c>
      <c r="O204" s="60" t="e">
        <f>Part1_DEP_DEVIS!#REF!</f>
        <v>#REF!</v>
      </c>
      <c r="P204" s="60" t="e">
        <f>Part1_DEP_DEVIS!#REF!</f>
        <v>#REF!</v>
      </c>
      <c r="Q204" s="48"/>
    </row>
    <row r="205" spans="2:17" x14ac:dyDescent="0.3">
      <c r="B205" s="60" t="e">
        <f>Part1_DEP_DEVIS!#REF!</f>
        <v>#REF!</v>
      </c>
      <c r="C205" s="60" t="e">
        <f>Part1_DEP_DEVIS!#REF!</f>
        <v>#REF!</v>
      </c>
      <c r="D205" s="60" t="e">
        <f>Part1_DEP_DEVIS!#REF!</f>
        <v>#REF!</v>
      </c>
      <c r="E205" s="60" t="e">
        <f>Part1_DEP_DEVIS!#REF!</f>
        <v>#REF!</v>
      </c>
      <c r="F205" s="60" t="e">
        <f>Part1_DEP_DEVIS!#REF!</f>
        <v>#REF!</v>
      </c>
      <c r="G205" s="60" t="e">
        <f>Part1_DEP_DEVIS!#REF!</f>
        <v>#REF!</v>
      </c>
      <c r="H205" s="60" t="e">
        <f>Part1_DEP_DEVIS!#REF!</f>
        <v>#REF!</v>
      </c>
      <c r="I205" s="60" t="e">
        <f>Part1_DEP_DEVIS!#REF!</f>
        <v>#REF!</v>
      </c>
      <c r="J205" s="60" t="e">
        <f>Part1_DEP_DEVIS!#REF!</f>
        <v>#REF!</v>
      </c>
      <c r="K205" s="60" t="e">
        <f>Part1_DEP_DEVIS!#REF!</f>
        <v>#REF!</v>
      </c>
      <c r="L205" s="60" t="e">
        <f>Part1_DEP_DEVIS!#REF!</f>
        <v>#REF!</v>
      </c>
      <c r="M205" s="60" t="e">
        <f>Part1_DEP_DEVIS!#REF!</f>
        <v>#REF!</v>
      </c>
      <c r="N205" s="60" t="e">
        <f>Part1_DEP_DEVIS!#REF!</f>
        <v>#REF!</v>
      </c>
      <c r="O205" s="60" t="e">
        <f>Part1_DEP_DEVIS!#REF!</f>
        <v>#REF!</v>
      </c>
      <c r="P205" s="60" t="e">
        <f>Part1_DEP_DEVIS!#REF!</f>
        <v>#REF!</v>
      </c>
      <c r="Q205" s="48"/>
    </row>
    <row r="206" spans="2:17" x14ac:dyDescent="0.3">
      <c r="B206" s="60" t="e">
        <f>Part1_DEP_DEVIS!#REF!</f>
        <v>#REF!</v>
      </c>
      <c r="C206" s="60" t="e">
        <f>Part1_DEP_DEVIS!#REF!</f>
        <v>#REF!</v>
      </c>
      <c r="D206" s="60" t="e">
        <f>Part1_DEP_DEVIS!#REF!</f>
        <v>#REF!</v>
      </c>
      <c r="E206" s="60" t="e">
        <f>Part1_DEP_DEVIS!#REF!</f>
        <v>#REF!</v>
      </c>
      <c r="F206" s="60" t="e">
        <f>Part1_DEP_DEVIS!#REF!</f>
        <v>#REF!</v>
      </c>
      <c r="G206" s="60" t="e">
        <f>Part1_DEP_DEVIS!#REF!</f>
        <v>#REF!</v>
      </c>
      <c r="H206" s="60" t="e">
        <f>Part1_DEP_DEVIS!#REF!</f>
        <v>#REF!</v>
      </c>
      <c r="I206" s="60" t="e">
        <f>Part1_DEP_DEVIS!#REF!</f>
        <v>#REF!</v>
      </c>
      <c r="J206" s="60" t="e">
        <f>Part1_DEP_DEVIS!#REF!</f>
        <v>#REF!</v>
      </c>
      <c r="K206" s="60" t="e">
        <f>Part1_DEP_DEVIS!#REF!</f>
        <v>#REF!</v>
      </c>
      <c r="L206" s="60" t="e">
        <f>Part1_DEP_DEVIS!#REF!</f>
        <v>#REF!</v>
      </c>
      <c r="M206" s="60" t="e">
        <f>Part1_DEP_DEVIS!#REF!</f>
        <v>#REF!</v>
      </c>
      <c r="N206" s="60" t="e">
        <f>Part1_DEP_DEVIS!#REF!</f>
        <v>#REF!</v>
      </c>
      <c r="O206" s="60" t="e">
        <f>Part1_DEP_DEVIS!#REF!</f>
        <v>#REF!</v>
      </c>
      <c r="P206" s="60" t="e">
        <f>Part1_DEP_DEVIS!#REF!</f>
        <v>#REF!</v>
      </c>
      <c r="Q206" s="48"/>
    </row>
    <row r="207" spans="2:17" x14ac:dyDescent="0.3">
      <c r="B207" s="60" t="e">
        <f>Part1_DEP_DEVIS!#REF!</f>
        <v>#REF!</v>
      </c>
      <c r="C207" s="60" t="e">
        <f>Part1_DEP_DEVIS!#REF!</f>
        <v>#REF!</v>
      </c>
      <c r="D207" s="60" t="e">
        <f>Part1_DEP_DEVIS!#REF!</f>
        <v>#REF!</v>
      </c>
      <c r="E207" s="60" t="e">
        <f>Part1_DEP_DEVIS!#REF!</f>
        <v>#REF!</v>
      </c>
      <c r="F207" s="60" t="e">
        <f>Part1_DEP_DEVIS!#REF!</f>
        <v>#REF!</v>
      </c>
      <c r="G207" s="60" t="e">
        <f>Part1_DEP_DEVIS!#REF!</f>
        <v>#REF!</v>
      </c>
      <c r="H207" s="60" t="e">
        <f>Part1_DEP_DEVIS!#REF!</f>
        <v>#REF!</v>
      </c>
      <c r="I207" s="60" t="e">
        <f>Part1_DEP_DEVIS!#REF!</f>
        <v>#REF!</v>
      </c>
      <c r="J207" s="60" t="e">
        <f>Part1_DEP_DEVIS!#REF!</f>
        <v>#REF!</v>
      </c>
      <c r="K207" s="60" t="e">
        <f>Part1_DEP_DEVIS!#REF!</f>
        <v>#REF!</v>
      </c>
      <c r="L207" s="60" t="e">
        <f>Part1_DEP_DEVIS!#REF!</f>
        <v>#REF!</v>
      </c>
      <c r="M207" s="60" t="e">
        <f>Part1_DEP_DEVIS!#REF!</f>
        <v>#REF!</v>
      </c>
      <c r="N207" s="60" t="e">
        <f>Part1_DEP_DEVIS!#REF!</f>
        <v>#REF!</v>
      </c>
      <c r="O207" s="60" t="e">
        <f>Part1_DEP_DEVIS!#REF!</f>
        <v>#REF!</v>
      </c>
      <c r="P207" s="60" t="e">
        <f>Part1_DEP_DEVIS!#REF!</f>
        <v>#REF!</v>
      </c>
      <c r="Q207" s="48"/>
    </row>
    <row r="208" spans="2:17" x14ac:dyDescent="0.3">
      <c r="B208" s="60" t="e">
        <f>Part1_DEP_DEVIS!#REF!</f>
        <v>#REF!</v>
      </c>
      <c r="C208" s="60" t="e">
        <f>Part1_DEP_DEVIS!#REF!</f>
        <v>#REF!</v>
      </c>
      <c r="D208" s="60" t="e">
        <f>Part1_DEP_DEVIS!#REF!</f>
        <v>#REF!</v>
      </c>
      <c r="E208" s="60" t="e">
        <f>Part1_DEP_DEVIS!#REF!</f>
        <v>#REF!</v>
      </c>
      <c r="F208" s="60" t="e">
        <f>Part1_DEP_DEVIS!#REF!</f>
        <v>#REF!</v>
      </c>
      <c r="G208" s="60" t="e">
        <f>Part1_DEP_DEVIS!#REF!</f>
        <v>#REF!</v>
      </c>
      <c r="H208" s="60" t="e">
        <f>Part1_DEP_DEVIS!#REF!</f>
        <v>#REF!</v>
      </c>
      <c r="I208" s="60" t="e">
        <f>Part1_DEP_DEVIS!#REF!</f>
        <v>#REF!</v>
      </c>
      <c r="J208" s="60" t="e">
        <f>Part1_DEP_DEVIS!#REF!</f>
        <v>#REF!</v>
      </c>
      <c r="K208" s="60" t="e">
        <f>Part1_DEP_DEVIS!#REF!</f>
        <v>#REF!</v>
      </c>
      <c r="L208" s="60" t="e">
        <f>Part1_DEP_DEVIS!#REF!</f>
        <v>#REF!</v>
      </c>
      <c r="M208" s="60" t="e">
        <f>Part1_DEP_DEVIS!#REF!</f>
        <v>#REF!</v>
      </c>
      <c r="N208" s="60" t="e">
        <f>Part1_DEP_DEVIS!#REF!</f>
        <v>#REF!</v>
      </c>
      <c r="O208" s="60" t="e">
        <f>Part1_DEP_DEVIS!#REF!</f>
        <v>#REF!</v>
      </c>
      <c r="P208" s="60" t="e">
        <f>Part1_DEP_DEVIS!#REF!</f>
        <v>#REF!</v>
      </c>
      <c r="Q208" s="48"/>
    </row>
    <row r="209" spans="2:17" x14ac:dyDescent="0.3">
      <c r="B209" s="60" t="e">
        <f>Part1_DEP_DEVIS!#REF!</f>
        <v>#REF!</v>
      </c>
      <c r="C209" s="60" t="e">
        <f>Part1_DEP_DEVIS!#REF!</f>
        <v>#REF!</v>
      </c>
      <c r="D209" s="60" t="e">
        <f>Part1_DEP_DEVIS!#REF!</f>
        <v>#REF!</v>
      </c>
      <c r="E209" s="60" t="e">
        <f>Part1_DEP_DEVIS!#REF!</f>
        <v>#REF!</v>
      </c>
      <c r="F209" s="60" t="e">
        <f>Part1_DEP_DEVIS!#REF!</f>
        <v>#REF!</v>
      </c>
      <c r="G209" s="60" t="e">
        <f>Part1_DEP_DEVIS!#REF!</f>
        <v>#REF!</v>
      </c>
      <c r="H209" s="60" t="e">
        <f>Part1_DEP_DEVIS!#REF!</f>
        <v>#REF!</v>
      </c>
      <c r="I209" s="60" t="e">
        <f>Part1_DEP_DEVIS!#REF!</f>
        <v>#REF!</v>
      </c>
      <c r="J209" s="60" t="e">
        <f>Part1_DEP_DEVIS!#REF!</f>
        <v>#REF!</v>
      </c>
      <c r="K209" s="60" t="e">
        <f>Part1_DEP_DEVIS!#REF!</f>
        <v>#REF!</v>
      </c>
      <c r="L209" s="60" t="e">
        <f>Part1_DEP_DEVIS!#REF!</f>
        <v>#REF!</v>
      </c>
      <c r="M209" s="60" t="e">
        <f>Part1_DEP_DEVIS!#REF!</f>
        <v>#REF!</v>
      </c>
      <c r="N209" s="60" t="e">
        <f>Part1_DEP_DEVIS!#REF!</f>
        <v>#REF!</v>
      </c>
      <c r="O209" s="60" t="e">
        <f>Part1_DEP_DEVIS!#REF!</f>
        <v>#REF!</v>
      </c>
      <c r="P209" s="60" t="e">
        <f>Part1_DEP_DEVIS!#REF!</f>
        <v>#REF!</v>
      </c>
      <c r="Q209" s="48"/>
    </row>
    <row r="210" spans="2:17" x14ac:dyDescent="0.3">
      <c r="B210" s="60" t="e">
        <f>Part1_DEP_DEVIS!#REF!</f>
        <v>#REF!</v>
      </c>
      <c r="C210" s="60" t="e">
        <f>Part1_DEP_DEVIS!#REF!</f>
        <v>#REF!</v>
      </c>
      <c r="D210" s="60" t="e">
        <f>Part1_DEP_DEVIS!#REF!</f>
        <v>#REF!</v>
      </c>
      <c r="E210" s="60" t="e">
        <f>Part1_DEP_DEVIS!#REF!</f>
        <v>#REF!</v>
      </c>
      <c r="F210" s="60" t="e">
        <f>Part1_DEP_DEVIS!#REF!</f>
        <v>#REF!</v>
      </c>
      <c r="G210" s="60" t="e">
        <f>Part1_DEP_DEVIS!#REF!</f>
        <v>#REF!</v>
      </c>
      <c r="H210" s="60" t="e">
        <f>Part1_DEP_DEVIS!#REF!</f>
        <v>#REF!</v>
      </c>
      <c r="I210" s="60" t="e">
        <f>Part1_DEP_DEVIS!#REF!</f>
        <v>#REF!</v>
      </c>
      <c r="J210" s="60" t="e">
        <f>Part1_DEP_DEVIS!#REF!</f>
        <v>#REF!</v>
      </c>
      <c r="K210" s="60" t="e">
        <f>Part1_DEP_DEVIS!#REF!</f>
        <v>#REF!</v>
      </c>
      <c r="L210" s="60" t="e">
        <f>Part1_DEP_DEVIS!#REF!</f>
        <v>#REF!</v>
      </c>
      <c r="M210" s="60" t="e">
        <f>Part1_DEP_DEVIS!#REF!</f>
        <v>#REF!</v>
      </c>
      <c r="N210" s="60" t="e">
        <f>Part1_DEP_DEVIS!#REF!</f>
        <v>#REF!</v>
      </c>
      <c r="O210" s="60" t="e">
        <f>Part1_DEP_DEVIS!#REF!</f>
        <v>#REF!</v>
      </c>
      <c r="P210" s="60" t="e">
        <f>Part1_DEP_DEVIS!#REF!</f>
        <v>#REF!</v>
      </c>
      <c r="Q210" s="48"/>
    </row>
    <row r="211" spans="2:17" x14ac:dyDescent="0.3">
      <c r="B211" s="60" t="e">
        <f>Part1_DEP_DEVIS!#REF!</f>
        <v>#REF!</v>
      </c>
      <c r="C211" s="60" t="e">
        <f>Part1_DEP_DEVIS!#REF!</f>
        <v>#REF!</v>
      </c>
      <c r="D211" s="60" t="e">
        <f>Part1_DEP_DEVIS!#REF!</f>
        <v>#REF!</v>
      </c>
      <c r="E211" s="60" t="e">
        <f>Part1_DEP_DEVIS!#REF!</f>
        <v>#REF!</v>
      </c>
      <c r="F211" s="60" t="e">
        <f>Part1_DEP_DEVIS!#REF!</f>
        <v>#REF!</v>
      </c>
      <c r="G211" s="60" t="e">
        <f>Part1_DEP_DEVIS!#REF!</f>
        <v>#REF!</v>
      </c>
      <c r="H211" s="60" t="e">
        <f>Part1_DEP_DEVIS!#REF!</f>
        <v>#REF!</v>
      </c>
      <c r="I211" s="60" t="e">
        <f>Part1_DEP_DEVIS!#REF!</f>
        <v>#REF!</v>
      </c>
      <c r="J211" s="60" t="e">
        <f>Part1_DEP_DEVIS!#REF!</f>
        <v>#REF!</v>
      </c>
      <c r="K211" s="60" t="e">
        <f>Part1_DEP_DEVIS!#REF!</f>
        <v>#REF!</v>
      </c>
      <c r="L211" s="60" t="e">
        <f>Part1_DEP_DEVIS!#REF!</f>
        <v>#REF!</v>
      </c>
      <c r="M211" s="60" t="e">
        <f>Part1_DEP_DEVIS!#REF!</f>
        <v>#REF!</v>
      </c>
      <c r="N211" s="60" t="e">
        <f>Part1_DEP_DEVIS!#REF!</f>
        <v>#REF!</v>
      </c>
      <c r="O211" s="60" t="e">
        <f>Part1_DEP_DEVIS!#REF!</f>
        <v>#REF!</v>
      </c>
      <c r="P211" s="60" t="e">
        <f>Part1_DEP_DEVIS!#REF!</f>
        <v>#REF!</v>
      </c>
      <c r="Q211" s="48"/>
    </row>
    <row r="212" spans="2:17" x14ac:dyDescent="0.3">
      <c r="B212" s="60" t="e">
        <f>Part1_DEP_DEVIS!#REF!</f>
        <v>#REF!</v>
      </c>
      <c r="C212" s="60" t="e">
        <f>Part1_DEP_DEVIS!#REF!</f>
        <v>#REF!</v>
      </c>
      <c r="D212" s="60" t="e">
        <f>Part1_DEP_DEVIS!#REF!</f>
        <v>#REF!</v>
      </c>
      <c r="E212" s="60" t="e">
        <f>Part1_DEP_DEVIS!#REF!</f>
        <v>#REF!</v>
      </c>
      <c r="F212" s="60" t="e">
        <f>Part1_DEP_DEVIS!#REF!</f>
        <v>#REF!</v>
      </c>
      <c r="G212" s="60" t="e">
        <f>Part1_DEP_DEVIS!#REF!</f>
        <v>#REF!</v>
      </c>
      <c r="H212" s="60" t="e">
        <f>Part1_DEP_DEVIS!#REF!</f>
        <v>#REF!</v>
      </c>
      <c r="I212" s="60" t="e">
        <f>Part1_DEP_DEVIS!#REF!</f>
        <v>#REF!</v>
      </c>
      <c r="J212" s="60" t="e">
        <f>Part1_DEP_DEVIS!#REF!</f>
        <v>#REF!</v>
      </c>
      <c r="K212" s="60" t="e">
        <f>Part1_DEP_DEVIS!#REF!</f>
        <v>#REF!</v>
      </c>
      <c r="L212" s="60" t="e">
        <f>Part1_DEP_DEVIS!#REF!</f>
        <v>#REF!</v>
      </c>
      <c r="M212" s="60" t="e">
        <f>Part1_DEP_DEVIS!#REF!</f>
        <v>#REF!</v>
      </c>
      <c r="N212" s="60" t="e">
        <f>Part1_DEP_DEVIS!#REF!</f>
        <v>#REF!</v>
      </c>
      <c r="O212" s="60" t="e">
        <f>Part1_DEP_DEVIS!#REF!</f>
        <v>#REF!</v>
      </c>
      <c r="P212" s="60" t="e">
        <f>Part1_DEP_DEVIS!#REF!</f>
        <v>#REF!</v>
      </c>
      <c r="Q212" s="48"/>
    </row>
    <row r="213" spans="2:17" x14ac:dyDescent="0.3">
      <c r="B213" s="60" t="e">
        <f>Part1_DEP_DEVIS!#REF!</f>
        <v>#REF!</v>
      </c>
      <c r="C213" s="60" t="e">
        <f>Part1_DEP_DEVIS!#REF!</f>
        <v>#REF!</v>
      </c>
      <c r="D213" s="60" t="e">
        <f>Part1_DEP_DEVIS!#REF!</f>
        <v>#REF!</v>
      </c>
      <c r="E213" s="60" t="e">
        <f>Part1_DEP_DEVIS!#REF!</f>
        <v>#REF!</v>
      </c>
      <c r="F213" s="60" t="e">
        <f>Part1_DEP_DEVIS!#REF!</f>
        <v>#REF!</v>
      </c>
      <c r="G213" s="60" t="e">
        <f>Part1_DEP_DEVIS!#REF!</f>
        <v>#REF!</v>
      </c>
      <c r="H213" s="60" t="e">
        <f>Part1_DEP_DEVIS!#REF!</f>
        <v>#REF!</v>
      </c>
      <c r="I213" s="60" t="e">
        <f>Part1_DEP_DEVIS!#REF!</f>
        <v>#REF!</v>
      </c>
      <c r="J213" s="60" t="e">
        <f>Part1_DEP_DEVIS!#REF!</f>
        <v>#REF!</v>
      </c>
      <c r="K213" s="60" t="e">
        <f>Part1_DEP_DEVIS!#REF!</f>
        <v>#REF!</v>
      </c>
      <c r="L213" s="60" t="e">
        <f>Part1_DEP_DEVIS!#REF!</f>
        <v>#REF!</v>
      </c>
      <c r="M213" s="60" t="e">
        <f>Part1_DEP_DEVIS!#REF!</f>
        <v>#REF!</v>
      </c>
      <c r="N213" s="60" t="e">
        <f>Part1_DEP_DEVIS!#REF!</f>
        <v>#REF!</v>
      </c>
      <c r="O213" s="60" t="e">
        <f>Part1_DEP_DEVIS!#REF!</f>
        <v>#REF!</v>
      </c>
      <c r="P213" s="60" t="e">
        <f>Part1_DEP_DEVIS!#REF!</f>
        <v>#REF!</v>
      </c>
      <c r="Q213" s="48"/>
    </row>
    <row r="214" spans="2:17" x14ac:dyDescent="0.3">
      <c r="B214" s="60" t="e">
        <f>Part1_DEP_DEVIS!#REF!</f>
        <v>#REF!</v>
      </c>
      <c r="C214" s="60" t="e">
        <f>Part1_DEP_DEVIS!#REF!</f>
        <v>#REF!</v>
      </c>
      <c r="D214" s="60" t="e">
        <f>Part1_DEP_DEVIS!#REF!</f>
        <v>#REF!</v>
      </c>
      <c r="E214" s="60" t="e">
        <f>Part1_DEP_DEVIS!#REF!</f>
        <v>#REF!</v>
      </c>
      <c r="F214" s="60" t="e">
        <f>Part1_DEP_DEVIS!#REF!</f>
        <v>#REF!</v>
      </c>
      <c r="G214" s="60" t="e">
        <f>Part1_DEP_DEVIS!#REF!</f>
        <v>#REF!</v>
      </c>
      <c r="H214" s="60" t="e">
        <f>Part1_DEP_DEVIS!#REF!</f>
        <v>#REF!</v>
      </c>
      <c r="I214" s="60" t="e">
        <f>Part1_DEP_DEVIS!#REF!</f>
        <v>#REF!</v>
      </c>
      <c r="J214" s="60" t="e">
        <f>Part1_DEP_DEVIS!#REF!</f>
        <v>#REF!</v>
      </c>
      <c r="K214" s="60" t="e">
        <f>Part1_DEP_DEVIS!#REF!</f>
        <v>#REF!</v>
      </c>
      <c r="L214" s="60" t="e">
        <f>Part1_DEP_DEVIS!#REF!</f>
        <v>#REF!</v>
      </c>
      <c r="M214" s="60" t="e">
        <f>Part1_DEP_DEVIS!#REF!</f>
        <v>#REF!</v>
      </c>
      <c r="N214" s="60" t="e">
        <f>Part1_DEP_DEVIS!#REF!</f>
        <v>#REF!</v>
      </c>
      <c r="O214" s="60" t="e">
        <f>Part1_DEP_DEVIS!#REF!</f>
        <v>#REF!</v>
      </c>
      <c r="P214" s="60" t="e">
        <f>Part1_DEP_DEVIS!#REF!</f>
        <v>#REF!</v>
      </c>
      <c r="Q214" s="48"/>
    </row>
    <row r="215" spans="2:17" x14ac:dyDescent="0.3">
      <c r="B215" s="60" t="e">
        <f>Part1_DEP_DEVIS!#REF!</f>
        <v>#REF!</v>
      </c>
      <c r="C215" s="60" t="e">
        <f>Part1_DEP_DEVIS!#REF!</f>
        <v>#REF!</v>
      </c>
      <c r="D215" s="60" t="e">
        <f>Part1_DEP_DEVIS!#REF!</f>
        <v>#REF!</v>
      </c>
      <c r="E215" s="60" t="e">
        <f>Part1_DEP_DEVIS!#REF!</f>
        <v>#REF!</v>
      </c>
      <c r="F215" s="60" t="e">
        <f>Part1_DEP_DEVIS!#REF!</f>
        <v>#REF!</v>
      </c>
      <c r="G215" s="60" t="e">
        <f>Part1_DEP_DEVIS!#REF!</f>
        <v>#REF!</v>
      </c>
      <c r="H215" s="60" t="e">
        <f>Part1_DEP_DEVIS!#REF!</f>
        <v>#REF!</v>
      </c>
      <c r="I215" s="60" t="e">
        <f>Part1_DEP_DEVIS!#REF!</f>
        <v>#REF!</v>
      </c>
      <c r="J215" s="60" t="e">
        <f>Part1_DEP_DEVIS!#REF!</f>
        <v>#REF!</v>
      </c>
      <c r="K215" s="60" t="e">
        <f>Part1_DEP_DEVIS!#REF!</f>
        <v>#REF!</v>
      </c>
      <c r="L215" s="60" t="e">
        <f>Part1_DEP_DEVIS!#REF!</f>
        <v>#REF!</v>
      </c>
      <c r="M215" s="60" t="e">
        <f>Part1_DEP_DEVIS!#REF!</f>
        <v>#REF!</v>
      </c>
      <c r="N215" s="60" t="e">
        <f>Part1_DEP_DEVIS!#REF!</f>
        <v>#REF!</v>
      </c>
      <c r="O215" s="60" t="e">
        <f>Part1_DEP_DEVIS!#REF!</f>
        <v>#REF!</v>
      </c>
      <c r="P215" s="60" t="e">
        <f>Part1_DEP_DEVIS!#REF!</f>
        <v>#REF!</v>
      </c>
      <c r="Q215" s="48"/>
    </row>
    <row r="216" spans="2:17" x14ac:dyDescent="0.3">
      <c r="B216" s="60" t="e">
        <f>Part1_DEP_DEVIS!#REF!</f>
        <v>#REF!</v>
      </c>
      <c r="C216" s="60" t="e">
        <f>Part1_DEP_DEVIS!#REF!</f>
        <v>#REF!</v>
      </c>
      <c r="D216" s="60" t="e">
        <f>Part1_DEP_DEVIS!#REF!</f>
        <v>#REF!</v>
      </c>
      <c r="E216" s="60" t="e">
        <f>Part1_DEP_DEVIS!#REF!</f>
        <v>#REF!</v>
      </c>
      <c r="F216" s="60" t="e">
        <f>Part1_DEP_DEVIS!#REF!</f>
        <v>#REF!</v>
      </c>
      <c r="G216" s="60" t="e">
        <f>Part1_DEP_DEVIS!#REF!</f>
        <v>#REF!</v>
      </c>
      <c r="H216" s="60" t="e">
        <f>Part1_DEP_DEVIS!#REF!</f>
        <v>#REF!</v>
      </c>
      <c r="I216" s="60" t="e">
        <f>Part1_DEP_DEVIS!#REF!</f>
        <v>#REF!</v>
      </c>
      <c r="J216" s="60" t="e">
        <f>Part1_DEP_DEVIS!#REF!</f>
        <v>#REF!</v>
      </c>
      <c r="K216" s="60" t="e">
        <f>Part1_DEP_DEVIS!#REF!</f>
        <v>#REF!</v>
      </c>
      <c r="L216" s="60" t="e">
        <f>Part1_DEP_DEVIS!#REF!</f>
        <v>#REF!</v>
      </c>
      <c r="M216" s="60" t="e">
        <f>Part1_DEP_DEVIS!#REF!</f>
        <v>#REF!</v>
      </c>
      <c r="N216" s="60" t="e">
        <f>Part1_DEP_DEVIS!#REF!</f>
        <v>#REF!</v>
      </c>
      <c r="O216" s="60" t="e">
        <f>Part1_DEP_DEVIS!#REF!</f>
        <v>#REF!</v>
      </c>
      <c r="P216" s="60" t="e">
        <f>Part1_DEP_DEVIS!#REF!</f>
        <v>#REF!</v>
      </c>
      <c r="Q216" s="48"/>
    </row>
    <row r="217" spans="2:17" x14ac:dyDescent="0.3">
      <c r="B217" s="60" t="e">
        <f>Part1_DEP_DEVIS!#REF!</f>
        <v>#REF!</v>
      </c>
      <c r="C217" s="60" t="e">
        <f>Part1_DEP_DEVIS!#REF!</f>
        <v>#REF!</v>
      </c>
      <c r="D217" s="60" t="e">
        <f>Part1_DEP_DEVIS!#REF!</f>
        <v>#REF!</v>
      </c>
      <c r="E217" s="60" t="e">
        <f>Part1_DEP_DEVIS!#REF!</f>
        <v>#REF!</v>
      </c>
      <c r="F217" s="60" t="e">
        <f>Part1_DEP_DEVIS!#REF!</f>
        <v>#REF!</v>
      </c>
      <c r="G217" s="60" t="e">
        <f>Part1_DEP_DEVIS!#REF!</f>
        <v>#REF!</v>
      </c>
      <c r="H217" s="60" t="e">
        <f>Part1_DEP_DEVIS!#REF!</f>
        <v>#REF!</v>
      </c>
      <c r="I217" s="60" t="e">
        <f>Part1_DEP_DEVIS!#REF!</f>
        <v>#REF!</v>
      </c>
      <c r="J217" s="60" t="e">
        <f>Part1_DEP_DEVIS!#REF!</f>
        <v>#REF!</v>
      </c>
      <c r="K217" s="60" t="e">
        <f>Part1_DEP_DEVIS!#REF!</f>
        <v>#REF!</v>
      </c>
      <c r="L217" s="60" t="e">
        <f>Part1_DEP_DEVIS!#REF!</f>
        <v>#REF!</v>
      </c>
      <c r="M217" s="60" t="e">
        <f>Part1_DEP_DEVIS!#REF!</f>
        <v>#REF!</v>
      </c>
      <c r="N217" s="60" t="e">
        <f>Part1_DEP_DEVIS!#REF!</f>
        <v>#REF!</v>
      </c>
      <c r="O217" s="60" t="e">
        <f>Part1_DEP_DEVIS!#REF!</f>
        <v>#REF!</v>
      </c>
      <c r="P217" s="60" t="e">
        <f>Part1_DEP_DEVIS!#REF!</f>
        <v>#REF!</v>
      </c>
      <c r="Q217" s="48"/>
    </row>
    <row r="218" spans="2:17" x14ac:dyDescent="0.3">
      <c r="B218" s="60" t="e">
        <f>Part1_DEP_DEVIS!#REF!</f>
        <v>#REF!</v>
      </c>
      <c r="C218" s="60" t="e">
        <f>Part1_DEP_DEVIS!#REF!</f>
        <v>#REF!</v>
      </c>
      <c r="D218" s="60" t="e">
        <f>Part1_DEP_DEVIS!#REF!</f>
        <v>#REF!</v>
      </c>
      <c r="E218" s="60" t="e">
        <f>Part1_DEP_DEVIS!#REF!</f>
        <v>#REF!</v>
      </c>
      <c r="F218" s="60" t="e">
        <f>Part1_DEP_DEVIS!#REF!</f>
        <v>#REF!</v>
      </c>
      <c r="G218" s="60" t="e">
        <f>Part1_DEP_DEVIS!#REF!</f>
        <v>#REF!</v>
      </c>
      <c r="H218" s="60" t="e">
        <f>Part1_DEP_DEVIS!#REF!</f>
        <v>#REF!</v>
      </c>
      <c r="I218" s="60" t="e">
        <f>Part1_DEP_DEVIS!#REF!</f>
        <v>#REF!</v>
      </c>
      <c r="J218" s="60" t="e">
        <f>Part1_DEP_DEVIS!#REF!</f>
        <v>#REF!</v>
      </c>
      <c r="K218" s="60" t="e">
        <f>Part1_DEP_DEVIS!#REF!</f>
        <v>#REF!</v>
      </c>
      <c r="L218" s="60" t="e">
        <f>Part1_DEP_DEVIS!#REF!</f>
        <v>#REF!</v>
      </c>
      <c r="M218" s="60" t="e">
        <f>Part1_DEP_DEVIS!#REF!</f>
        <v>#REF!</v>
      </c>
      <c r="N218" s="60" t="e">
        <f>Part1_DEP_DEVIS!#REF!</f>
        <v>#REF!</v>
      </c>
      <c r="O218" s="60" t="e">
        <f>Part1_DEP_DEVIS!#REF!</f>
        <v>#REF!</v>
      </c>
      <c r="P218" s="60" t="e">
        <f>Part1_DEP_DEVIS!#REF!</f>
        <v>#REF!</v>
      </c>
      <c r="Q218" s="48"/>
    </row>
    <row r="219" spans="2:17" x14ac:dyDescent="0.3">
      <c r="B219" s="60" t="e">
        <f>Part1_DEP_DEVIS!#REF!</f>
        <v>#REF!</v>
      </c>
      <c r="C219" s="60" t="e">
        <f>Part1_DEP_DEVIS!#REF!</f>
        <v>#REF!</v>
      </c>
      <c r="D219" s="60" t="e">
        <f>Part1_DEP_DEVIS!#REF!</f>
        <v>#REF!</v>
      </c>
      <c r="E219" s="60" t="e">
        <f>Part1_DEP_DEVIS!#REF!</f>
        <v>#REF!</v>
      </c>
      <c r="F219" s="60" t="e">
        <f>Part1_DEP_DEVIS!#REF!</f>
        <v>#REF!</v>
      </c>
      <c r="G219" s="60" t="e">
        <f>Part1_DEP_DEVIS!#REF!</f>
        <v>#REF!</v>
      </c>
      <c r="H219" s="60" t="e">
        <f>Part1_DEP_DEVIS!#REF!</f>
        <v>#REF!</v>
      </c>
      <c r="I219" s="60" t="e">
        <f>Part1_DEP_DEVIS!#REF!</f>
        <v>#REF!</v>
      </c>
      <c r="J219" s="60" t="e">
        <f>Part1_DEP_DEVIS!#REF!</f>
        <v>#REF!</v>
      </c>
      <c r="K219" s="60" t="e">
        <f>Part1_DEP_DEVIS!#REF!</f>
        <v>#REF!</v>
      </c>
      <c r="L219" s="60" t="e">
        <f>Part1_DEP_DEVIS!#REF!</f>
        <v>#REF!</v>
      </c>
      <c r="M219" s="60" t="e">
        <f>Part1_DEP_DEVIS!#REF!</f>
        <v>#REF!</v>
      </c>
      <c r="N219" s="60" t="e">
        <f>Part1_DEP_DEVIS!#REF!</f>
        <v>#REF!</v>
      </c>
      <c r="O219" s="60" t="e">
        <f>Part1_DEP_DEVIS!#REF!</f>
        <v>#REF!</v>
      </c>
      <c r="P219" s="60" t="e">
        <f>Part1_DEP_DEVIS!#REF!</f>
        <v>#REF!</v>
      </c>
      <c r="Q219" s="48"/>
    </row>
    <row r="220" spans="2:17" x14ac:dyDescent="0.3">
      <c r="B220" s="60" t="e">
        <f>Part1_DEP_DEVIS!#REF!</f>
        <v>#REF!</v>
      </c>
      <c r="C220" s="60" t="e">
        <f>Part1_DEP_DEVIS!#REF!</f>
        <v>#REF!</v>
      </c>
      <c r="D220" s="60" t="e">
        <f>Part1_DEP_DEVIS!#REF!</f>
        <v>#REF!</v>
      </c>
      <c r="E220" s="60" t="e">
        <f>Part1_DEP_DEVIS!#REF!</f>
        <v>#REF!</v>
      </c>
      <c r="F220" s="60" t="e">
        <f>Part1_DEP_DEVIS!#REF!</f>
        <v>#REF!</v>
      </c>
      <c r="G220" s="60" t="e">
        <f>Part1_DEP_DEVIS!#REF!</f>
        <v>#REF!</v>
      </c>
      <c r="H220" s="60" t="e">
        <f>Part1_DEP_DEVIS!#REF!</f>
        <v>#REF!</v>
      </c>
      <c r="I220" s="60" t="e">
        <f>Part1_DEP_DEVIS!#REF!</f>
        <v>#REF!</v>
      </c>
      <c r="J220" s="60" t="e">
        <f>Part1_DEP_DEVIS!#REF!</f>
        <v>#REF!</v>
      </c>
      <c r="K220" s="60" t="e">
        <f>Part1_DEP_DEVIS!#REF!</f>
        <v>#REF!</v>
      </c>
      <c r="L220" s="60" t="e">
        <f>Part1_DEP_DEVIS!#REF!</f>
        <v>#REF!</v>
      </c>
      <c r="M220" s="60" t="e">
        <f>Part1_DEP_DEVIS!#REF!</f>
        <v>#REF!</v>
      </c>
      <c r="N220" s="60" t="e">
        <f>Part1_DEP_DEVIS!#REF!</f>
        <v>#REF!</v>
      </c>
      <c r="O220" s="60" t="e">
        <f>Part1_DEP_DEVIS!#REF!</f>
        <v>#REF!</v>
      </c>
      <c r="P220" s="60" t="e">
        <f>Part1_DEP_DEVIS!#REF!</f>
        <v>#REF!</v>
      </c>
      <c r="Q220" s="48"/>
    </row>
    <row r="221" spans="2:17" x14ac:dyDescent="0.3">
      <c r="B221" s="60" t="e">
        <f>Part1_DEP_DEVIS!#REF!</f>
        <v>#REF!</v>
      </c>
      <c r="C221" s="60" t="e">
        <f>Part1_DEP_DEVIS!#REF!</f>
        <v>#REF!</v>
      </c>
      <c r="D221" s="60" t="e">
        <f>Part1_DEP_DEVIS!#REF!</f>
        <v>#REF!</v>
      </c>
      <c r="E221" s="60" t="e">
        <f>Part1_DEP_DEVIS!#REF!</f>
        <v>#REF!</v>
      </c>
      <c r="F221" s="60" t="e">
        <f>Part1_DEP_DEVIS!#REF!</f>
        <v>#REF!</v>
      </c>
      <c r="G221" s="60" t="e">
        <f>Part1_DEP_DEVIS!#REF!</f>
        <v>#REF!</v>
      </c>
      <c r="H221" s="60" t="e">
        <f>Part1_DEP_DEVIS!#REF!</f>
        <v>#REF!</v>
      </c>
      <c r="I221" s="60" t="e">
        <f>Part1_DEP_DEVIS!#REF!</f>
        <v>#REF!</v>
      </c>
      <c r="J221" s="60" t="e">
        <f>Part1_DEP_DEVIS!#REF!</f>
        <v>#REF!</v>
      </c>
      <c r="K221" s="60" t="e">
        <f>Part1_DEP_DEVIS!#REF!</f>
        <v>#REF!</v>
      </c>
      <c r="L221" s="60" t="e">
        <f>Part1_DEP_DEVIS!#REF!</f>
        <v>#REF!</v>
      </c>
      <c r="M221" s="60" t="e">
        <f>Part1_DEP_DEVIS!#REF!</f>
        <v>#REF!</v>
      </c>
      <c r="N221" s="60" t="e">
        <f>Part1_DEP_DEVIS!#REF!</f>
        <v>#REF!</v>
      </c>
      <c r="O221" s="60" t="e">
        <f>Part1_DEP_DEVIS!#REF!</f>
        <v>#REF!</v>
      </c>
      <c r="P221" s="60" t="e">
        <f>Part1_DEP_DEVIS!#REF!</f>
        <v>#REF!</v>
      </c>
      <c r="Q221" s="48"/>
    </row>
    <row r="222" spans="2:17" x14ac:dyDescent="0.3">
      <c r="B222" s="60" t="e">
        <f>Part1_DEP_DEVIS!#REF!</f>
        <v>#REF!</v>
      </c>
      <c r="C222" s="60" t="e">
        <f>Part1_DEP_DEVIS!#REF!</f>
        <v>#REF!</v>
      </c>
      <c r="D222" s="60" t="e">
        <f>Part1_DEP_DEVIS!#REF!</f>
        <v>#REF!</v>
      </c>
      <c r="E222" s="60" t="e">
        <f>Part1_DEP_DEVIS!#REF!</f>
        <v>#REF!</v>
      </c>
      <c r="F222" s="60" t="e">
        <f>Part1_DEP_DEVIS!#REF!</f>
        <v>#REF!</v>
      </c>
      <c r="G222" s="60" t="e">
        <f>Part1_DEP_DEVIS!#REF!</f>
        <v>#REF!</v>
      </c>
      <c r="H222" s="60" t="e">
        <f>Part1_DEP_DEVIS!#REF!</f>
        <v>#REF!</v>
      </c>
      <c r="I222" s="60" t="e">
        <f>Part1_DEP_DEVIS!#REF!</f>
        <v>#REF!</v>
      </c>
      <c r="J222" s="60" t="e">
        <f>Part1_DEP_DEVIS!#REF!</f>
        <v>#REF!</v>
      </c>
      <c r="K222" s="60" t="e">
        <f>Part1_DEP_DEVIS!#REF!</f>
        <v>#REF!</v>
      </c>
      <c r="L222" s="60" t="e">
        <f>Part1_DEP_DEVIS!#REF!</f>
        <v>#REF!</v>
      </c>
      <c r="M222" s="60" t="e">
        <f>Part1_DEP_DEVIS!#REF!</f>
        <v>#REF!</v>
      </c>
      <c r="N222" s="60" t="e">
        <f>Part1_DEP_DEVIS!#REF!</f>
        <v>#REF!</v>
      </c>
      <c r="O222" s="60" t="e">
        <f>Part1_DEP_DEVIS!#REF!</f>
        <v>#REF!</v>
      </c>
      <c r="P222" s="60" t="e">
        <f>Part1_DEP_DEVIS!#REF!</f>
        <v>#REF!</v>
      </c>
      <c r="Q222" s="48"/>
    </row>
    <row r="223" spans="2:17" x14ac:dyDescent="0.3">
      <c r="B223" s="60" t="e">
        <f>Part1_DEP_DEVIS!#REF!</f>
        <v>#REF!</v>
      </c>
      <c r="C223" s="60" t="e">
        <f>Part1_DEP_DEVIS!#REF!</f>
        <v>#REF!</v>
      </c>
      <c r="D223" s="60" t="e">
        <f>Part1_DEP_DEVIS!#REF!</f>
        <v>#REF!</v>
      </c>
      <c r="E223" s="60" t="e">
        <f>Part1_DEP_DEVIS!#REF!</f>
        <v>#REF!</v>
      </c>
      <c r="F223" s="60" t="e">
        <f>Part1_DEP_DEVIS!#REF!</f>
        <v>#REF!</v>
      </c>
      <c r="G223" s="60" t="e">
        <f>Part1_DEP_DEVIS!#REF!</f>
        <v>#REF!</v>
      </c>
      <c r="H223" s="60" t="e">
        <f>Part1_DEP_DEVIS!#REF!</f>
        <v>#REF!</v>
      </c>
      <c r="I223" s="60" t="e">
        <f>Part1_DEP_DEVIS!#REF!</f>
        <v>#REF!</v>
      </c>
      <c r="J223" s="60" t="e">
        <f>Part1_DEP_DEVIS!#REF!</f>
        <v>#REF!</v>
      </c>
      <c r="K223" s="60" t="e">
        <f>Part1_DEP_DEVIS!#REF!</f>
        <v>#REF!</v>
      </c>
      <c r="L223" s="60" t="e">
        <f>Part1_DEP_DEVIS!#REF!</f>
        <v>#REF!</v>
      </c>
      <c r="M223" s="60" t="e">
        <f>Part1_DEP_DEVIS!#REF!</f>
        <v>#REF!</v>
      </c>
      <c r="N223" s="60" t="e">
        <f>Part1_DEP_DEVIS!#REF!</f>
        <v>#REF!</v>
      </c>
      <c r="O223" s="60" t="e">
        <f>Part1_DEP_DEVIS!#REF!</f>
        <v>#REF!</v>
      </c>
      <c r="P223" s="60" t="e">
        <f>Part1_DEP_DEVIS!#REF!</f>
        <v>#REF!</v>
      </c>
      <c r="Q223" s="48"/>
    </row>
    <row r="224" spans="2:17" x14ac:dyDescent="0.3">
      <c r="B224" s="60" t="e">
        <f>Part1_DEP_DEVIS!#REF!</f>
        <v>#REF!</v>
      </c>
      <c r="C224" s="60" t="e">
        <f>Part1_DEP_DEVIS!#REF!</f>
        <v>#REF!</v>
      </c>
      <c r="D224" s="60" t="e">
        <f>Part1_DEP_DEVIS!#REF!</f>
        <v>#REF!</v>
      </c>
      <c r="E224" s="60" t="e">
        <f>Part1_DEP_DEVIS!#REF!</f>
        <v>#REF!</v>
      </c>
      <c r="F224" s="60" t="e">
        <f>Part1_DEP_DEVIS!#REF!</f>
        <v>#REF!</v>
      </c>
      <c r="G224" s="60" t="e">
        <f>Part1_DEP_DEVIS!#REF!</f>
        <v>#REF!</v>
      </c>
      <c r="H224" s="60" t="e">
        <f>Part1_DEP_DEVIS!#REF!</f>
        <v>#REF!</v>
      </c>
      <c r="I224" s="60" t="e">
        <f>Part1_DEP_DEVIS!#REF!</f>
        <v>#REF!</v>
      </c>
      <c r="J224" s="60" t="e">
        <f>Part1_DEP_DEVIS!#REF!</f>
        <v>#REF!</v>
      </c>
      <c r="K224" s="60" t="e">
        <f>Part1_DEP_DEVIS!#REF!</f>
        <v>#REF!</v>
      </c>
      <c r="L224" s="60" t="e">
        <f>Part1_DEP_DEVIS!#REF!</f>
        <v>#REF!</v>
      </c>
      <c r="M224" s="60" t="e">
        <f>Part1_DEP_DEVIS!#REF!</f>
        <v>#REF!</v>
      </c>
      <c r="N224" s="60" t="e">
        <f>Part1_DEP_DEVIS!#REF!</f>
        <v>#REF!</v>
      </c>
      <c r="O224" s="60" t="e">
        <f>Part1_DEP_DEVIS!#REF!</f>
        <v>#REF!</v>
      </c>
      <c r="P224" s="60" t="e">
        <f>Part1_DEP_DEVIS!#REF!</f>
        <v>#REF!</v>
      </c>
      <c r="Q224" s="48"/>
    </row>
    <row r="225" spans="2:17" x14ac:dyDescent="0.3">
      <c r="B225" s="60" t="e">
        <f>Part1_DEP_DEVIS!#REF!</f>
        <v>#REF!</v>
      </c>
      <c r="C225" s="60" t="e">
        <f>Part1_DEP_DEVIS!#REF!</f>
        <v>#REF!</v>
      </c>
      <c r="D225" s="60" t="e">
        <f>Part1_DEP_DEVIS!#REF!</f>
        <v>#REF!</v>
      </c>
      <c r="E225" s="60" t="e">
        <f>Part1_DEP_DEVIS!#REF!</f>
        <v>#REF!</v>
      </c>
      <c r="F225" s="60" t="e">
        <f>Part1_DEP_DEVIS!#REF!</f>
        <v>#REF!</v>
      </c>
      <c r="G225" s="60" t="e">
        <f>Part1_DEP_DEVIS!#REF!</f>
        <v>#REF!</v>
      </c>
      <c r="H225" s="60" t="e">
        <f>Part1_DEP_DEVIS!#REF!</f>
        <v>#REF!</v>
      </c>
      <c r="I225" s="60" t="e">
        <f>Part1_DEP_DEVIS!#REF!</f>
        <v>#REF!</v>
      </c>
      <c r="J225" s="60" t="e">
        <f>Part1_DEP_DEVIS!#REF!</f>
        <v>#REF!</v>
      </c>
      <c r="K225" s="60" t="e">
        <f>Part1_DEP_DEVIS!#REF!</f>
        <v>#REF!</v>
      </c>
      <c r="L225" s="60" t="e">
        <f>Part1_DEP_DEVIS!#REF!</f>
        <v>#REF!</v>
      </c>
      <c r="M225" s="60" t="e">
        <f>Part1_DEP_DEVIS!#REF!</f>
        <v>#REF!</v>
      </c>
      <c r="N225" s="60" t="e">
        <f>Part1_DEP_DEVIS!#REF!</f>
        <v>#REF!</v>
      </c>
      <c r="O225" s="60" t="e">
        <f>Part1_DEP_DEVIS!#REF!</f>
        <v>#REF!</v>
      </c>
      <c r="P225" s="60" t="e">
        <f>Part1_DEP_DEVIS!#REF!</f>
        <v>#REF!</v>
      </c>
      <c r="Q225" s="48"/>
    </row>
    <row r="226" spans="2:17" x14ac:dyDescent="0.3">
      <c r="B226" s="60" t="e">
        <f>Part1_DEP_DEVIS!#REF!</f>
        <v>#REF!</v>
      </c>
      <c r="C226" s="60" t="e">
        <f>Part1_DEP_DEVIS!#REF!</f>
        <v>#REF!</v>
      </c>
      <c r="D226" s="60" t="e">
        <f>Part1_DEP_DEVIS!#REF!</f>
        <v>#REF!</v>
      </c>
      <c r="E226" s="60" t="e">
        <f>Part1_DEP_DEVIS!#REF!</f>
        <v>#REF!</v>
      </c>
      <c r="F226" s="60" t="e">
        <f>Part1_DEP_DEVIS!#REF!</f>
        <v>#REF!</v>
      </c>
      <c r="G226" s="60" t="e">
        <f>Part1_DEP_DEVIS!#REF!</f>
        <v>#REF!</v>
      </c>
      <c r="H226" s="60" t="e">
        <f>Part1_DEP_DEVIS!#REF!</f>
        <v>#REF!</v>
      </c>
      <c r="I226" s="60" t="e">
        <f>Part1_DEP_DEVIS!#REF!</f>
        <v>#REF!</v>
      </c>
      <c r="J226" s="60" t="e">
        <f>Part1_DEP_DEVIS!#REF!</f>
        <v>#REF!</v>
      </c>
      <c r="K226" s="60" t="e">
        <f>Part1_DEP_DEVIS!#REF!</f>
        <v>#REF!</v>
      </c>
      <c r="L226" s="60" t="e">
        <f>Part1_DEP_DEVIS!#REF!</f>
        <v>#REF!</v>
      </c>
      <c r="M226" s="60" t="e">
        <f>Part1_DEP_DEVIS!#REF!</f>
        <v>#REF!</v>
      </c>
      <c r="N226" s="60" t="e">
        <f>Part1_DEP_DEVIS!#REF!</f>
        <v>#REF!</v>
      </c>
      <c r="O226" s="60" t="e">
        <f>Part1_DEP_DEVIS!#REF!</f>
        <v>#REF!</v>
      </c>
      <c r="P226" s="60" t="e">
        <f>Part1_DEP_DEVIS!#REF!</f>
        <v>#REF!</v>
      </c>
      <c r="Q226" s="48"/>
    </row>
    <row r="227" spans="2:17" x14ac:dyDescent="0.3">
      <c r="B227" s="60" t="e">
        <f>Part1_DEP_DEVIS!#REF!</f>
        <v>#REF!</v>
      </c>
      <c r="C227" s="60" t="e">
        <f>Part1_DEP_DEVIS!#REF!</f>
        <v>#REF!</v>
      </c>
      <c r="D227" s="60" t="e">
        <f>Part1_DEP_DEVIS!#REF!</f>
        <v>#REF!</v>
      </c>
      <c r="E227" s="60" t="e">
        <f>Part1_DEP_DEVIS!#REF!</f>
        <v>#REF!</v>
      </c>
      <c r="F227" s="60" t="e">
        <f>Part1_DEP_DEVIS!#REF!</f>
        <v>#REF!</v>
      </c>
      <c r="G227" s="60" t="e">
        <f>Part1_DEP_DEVIS!#REF!</f>
        <v>#REF!</v>
      </c>
      <c r="H227" s="60" t="e">
        <f>Part1_DEP_DEVIS!#REF!</f>
        <v>#REF!</v>
      </c>
      <c r="I227" s="60" t="e">
        <f>Part1_DEP_DEVIS!#REF!</f>
        <v>#REF!</v>
      </c>
      <c r="J227" s="60" t="e">
        <f>Part1_DEP_DEVIS!#REF!</f>
        <v>#REF!</v>
      </c>
      <c r="K227" s="60" t="e">
        <f>Part1_DEP_DEVIS!#REF!</f>
        <v>#REF!</v>
      </c>
      <c r="L227" s="60" t="e">
        <f>Part1_DEP_DEVIS!#REF!</f>
        <v>#REF!</v>
      </c>
      <c r="M227" s="60" t="e">
        <f>Part1_DEP_DEVIS!#REF!</f>
        <v>#REF!</v>
      </c>
      <c r="N227" s="60" t="e">
        <f>Part1_DEP_DEVIS!#REF!</f>
        <v>#REF!</v>
      </c>
      <c r="O227" s="60" t="e">
        <f>Part1_DEP_DEVIS!#REF!</f>
        <v>#REF!</v>
      </c>
      <c r="P227" s="60" t="e">
        <f>Part1_DEP_DEVIS!#REF!</f>
        <v>#REF!</v>
      </c>
      <c r="Q227" s="48"/>
    </row>
    <row r="228" spans="2:17" x14ac:dyDescent="0.3">
      <c r="B228" s="60" t="e">
        <f>Part1_DEP_DEVIS!#REF!</f>
        <v>#REF!</v>
      </c>
      <c r="C228" s="60" t="e">
        <f>Part1_DEP_DEVIS!#REF!</f>
        <v>#REF!</v>
      </c>
      <c r="D228" s="60" t="e">
        <f>Part1_DEP_DEVIS!#REF!</f>
        <v>#REF!</v>
      </c>
      <c r="E228" s="60" t="e">
        <f>Part1_DEP_DEVIS!#REF!</f>
        <v>#REF!</v>
      </c>
      <c r="F228" s="60" t="e">
        <f>Part1_DEP_DEVIS!#REF!</f>
        <v>#REF!</v>
      </c>
      <c r="G228" s="60" t="e">
        <f>Part1_DEP_DEVIS!#REF!</f>
        <v>#REF!</v>
      </c>
      <c r="H228" s="60" t="e">
        <f>Part1_DEP_DEVIS!#REF!</f>
        <v>#REF!</v>
      </c>
      <c r="I228" s="60" t="e">
        <f>Part1_DEP_DEVIS!#REF!</f>
        <v>#REF!</v>
      </c>
      <c r="J228" s="60" t="e">
        <f>Part1_DEP_DEVIS!#REF!</f>
        <v>#REF!</v>
      </c>
      <c r="K228" s="60" t="e">
        <f>Part1_DEP_DEVIS!#REF!</f>
        <v>#REF!</v>
      </c>
      <c r="L228" s="60" t="e">
        <f>Part1_DEP_DEVIS!#REF!</f>
        <v>#REF!</v>
      </c>
      <c r="M228" s="60" t="e">
        <f>Part1_DEP_DEVIS!#REF!</f>
        <v>#REF!</v>
      </c>
      <c r="N228" s="60" t="e">
        <f>Part1_DEP_DEVIS!#REF!</f>
        <v>#REF!</v>
      </c>
      <c r="O228" s="60" t="e">
        <f>Part1_DEP_DEVIS!#REF!</f>
        <v>#REF!</v>
      </c>
      <c r="P228" s="60" t="e">
        <f>Part1_DEP_DEVIS!#REF!</f>
        <v>#REF!</v>
      </c>
      <c r="Q228" s="48"/>
    </row>
    <row r="229" spans="2:17" x14ac:dyDescent="0.3">
      <c r="B229" s="60" t="e">
        <f>Part1_DEP_DEVIS!#REF!</f>
        <v>#REF!</v>
      </c>
      <c r="C229" s="60" t="e">
        <f>Part1_DEP_DEVIS!#REF!</f>
        <v>#REF!</v>
      </c>
      <c r="D229" s="60" t="e">
        <f>Part1_DEP_DEVIS!#REF!</f>
        <v>#REF!</v>
      </c>
      <c r="E229" s="60" t="e">
        <f>Part1_DEP_DEVIS!#REF!</f>
        <v>#REF!</v>
      </c>
      <c r="F229" s="60" t="e">
        <f>Part1_DEP_DEVIS!#REF!</f>
        <v>#REF!</v>
      </c>
      <c r="G229" s="60" t="e">
        <f>Part1_DEP_DEVIS!#REF!</f>
        <v>#REF!</v>
      </c>
      <c r="H229" s="60" t="e">
        <f>Part1_DEP_DEVIS!#REF!</f>
        <v>#REF!</v>
      </c>
      <c r="I229" s="60" t="e">
        <f>Part1_DEP_DEVIS!#REF!</f>
        <v>#REF!</v>
      </c>
      <c r="J229" s="60" t="e">
        <f>Part1_DEP_DEVIS!#REF!</f>
        <v>#REF!</v>
      </c>
      <c r="K229" s="60" t="e">
        <f>Part1_DEP_DEVIS!#REF!</f>
        <v>#REF!</v>
      </c>
      <c r="L229" s="60" t="e">
        <f>Part1_DEP_DEVIS!#REF!</f>
        <v>#REF!</v>
      </c>
      <c r="M229" s="60" t="e">
        <f>Part1_DEP_DEVIS!#REF!</f>
        <v>#REF!</v>
      </c>
      <c r="N229" s="60" t="e">
        <f>Part1_DEP_DEVIS!#REF!</f>
        <v>#REF!</v>
      </c>
      <c r="O229" s="60" t="e">
        <f>Part1_DEP_DEVIS!#REF!</f>
        <v>#REF!</v>
      </c>
      <c r="P229" s="60" t="e">
        <f>Part1_DEP_DEVIS!#REF!</f>
        <v>#REF!</v>
      </c>
      <c r="Q229" s="48"/>
    </row>
    <row r="230" spans="2:17" x14ac:dyDescent="0.3">
      <c r="B230" s="60" t="e">
        <f>Part1_DEP_DEVIS!#REF!</f>
        <v>#REF!</v>
      </c>
      <c r="C230" s="60" t="e">
        <f>Part1_DEP_DEVIS!#REF!</f>
        <v>#REF!</v>
      </c>
      <c r="D230" s="60" t="e">
        <f>Part1_DEP_DEVIS!#REF!</f>
        <v>#REF!</v>
      </c>
      <c r="E230" s="60" t="e">
        <f>Part1_DEP_DEVIS!#REF!</f>
        <v>#REF!</v>
      </c>
      <c r="F230" s="60" t="e">
        <f>Part1_DEP_DEVIS!#REF!</f>
        <v>#REF!</v>
      </c>
      <c r="G230" s="60" t="e">
        <f>Part1_DEP_DEVIS!#REF!</f>
        <v>#REF!</v>
      </c>
      <c r="H230" s="60" t="e">
        <f>Part1_DEP_DEVIS!#REF!</f>
        <v>#REF!</v>
      </c>
      <c r="I230" s="60" t="e">
        <f>Part1_DEP_DEVIS!#REF!</f>
        <v>#REF!</v>
      </c>
      <c r="J230" s="60" t="e">
        <f>Part1_DEP_DEVIS!#REF!</f>
        <v>#REF!</v>
      </c>
      <c r="K230" s="60" t="e">
        <f>Part1_DEP_DEVIS!#REF!</f>
        <v>#REF!</v>
      </c>
      <c r="L230" s="60" t="e">
        <f>Part1_DEP_DEVIS!#REF!</f>
        <v>#REF!</v>
      </c>
      <c r="M230" s="60" t="e">
        <f>Part1_DEP_DEVIS!#REF!</f>
        <v>#REF!</v>
      </c>
      <c r="N230" s="60" t="e">
        <f>Part1_DEP_DEVIS!#REF!</f>
        <v>#REF!</v>
      </c>
      <c r="O230" s="60" t="e">
        <f>Part1_DEP_DEVIS!#REF!</f>
        <v>#REF!</v>
      </c>
      <c r="P230" s="60" t="e">
        <f>Part1_DEP_DEVIS!#REF!</f>
        <v>#REF!</v>
      </c>
      <c r="Q230" s="48"/>
    </row>
    <row r="231" spans="2:17" x14ac:dyDescent="0.3">
      <c r="B231" s="60" t="e">
        <f>Part1_DEP_DEVIS!#REF!</f>
        <v>#REF!</v>
      </c>
      <c r="C231" s="60" t="e">
        <f>Part1_DEP_DEVIS!#REF!</f>
        <v>#REF!</v>
      </c>
      <c r="D231" s="60" t="e">
        <f>Part1_DEP_DEVIS!#REF!</f>
        <v>#REF!</v>
      </c>
      <c r="E231" s="60" t="e">
        <f>Part1_DEP_DEVIS!#REF!</f>
        <v>#REF!</v>
      </c>
      <c r="F231" s="60" t="e">
        <f>Part1_DEP_DEVIS!#REF!</f>
        <v>#REF!</v>
      </c>
      <c r="G231" s="60" t="e">
        <f>Part1_DEP_DEVIS!#REF!</f>
        <v>#REF!</v>
      </c>
      <c r="H231" s="60" t="e">
        <f>Part1_DEP_DEVIS!#REF!</f>
        <v>#REF!</v>
      </c>
      <c r="I231" s="60" t="e">
        <f>Part1_DEP_DEVIS!#REF!</f>
        <v>#REF!</v>
      </c>
      <c r="J231" s="60" t="e">
        <f>Part1_DEP_DEVIS!#REF!</f>
        <v>#REF!</v>
      </c>
      <c r="K231" s="60" t="e">
        <f>Part1_DEP_DEVIS!#REF!</f>
        <v>#REF!</v>
      </c>
      <c r="L231" s="60" t="e">
        <f>Part1_DEP_DEVIS!#REF!</f>
        <v>#REF!</v>
      </c>
      <c r="M231" s="60" t="e">
        <f>Part1_DEP_DEVIS!#REF!</f>
        <v>#REF!</v>
      </c>
      <c r="N231" s="60" t="e">
        <f>Part1_DEP_DEVIS!#REF!</f>
        <v>#REF!</v>
      </c>
      <c r="O231" s="60" t="e">
        <f>Part1_DEP_DEVIS!#REF!</f>
        <v>#REF!</v>
      </c>
      <c r="P231" s="60" t="e">
        <f>Part1_DEP_DEVIS!#REF!</f>
        <v>#REF!</v>
      </c>
      <c r="Q231" s="48"/>
    </row>
    <row r="232" spans="2:17" x14ac:dyDescent="0.3">
      <c r="B232" s="60" t="e">
        <f>Part1_DEP_DEVIS!#REF!</f>
        <v>#REF!</v>
      </c>
      <c r="C232" s="60" t="e">
        <f>Part1_DEP_DEVIS!#REF!</f>
        <v>#REF!</v>
      </c>
      <c r="D232" s="60" t="e">
        <f>Part1_DEP_DEVIS!#REF!</f>
        <v>#REF!</v>
      </c>
      <c r="E232" s="60" t="e">
        <f>Part1_DEP_DEVIS!#REF!</f>
        <v>#REF!</v>
      </c>
      <c r="F232" s="60" t="e">
        <f>Part1_DEP_DEVIS!#REF!</f>
        <v>#REF!</v>
      </c>
      <c r="G232" s="60" t="e">
        <f>Part1_DEP_DEVIS!#REF!</f>
        <v>#REF!</v>
      </c>
      <c r="H232" s="60" t="e">
        <f>Part1_DEP_DEVIS!#REF!</f>
        <v>#REF!</v>
      </c>
      <c r="I232" s="60" t="e">
        <f>Part1_DEP_DEVIS!#REF!</f>
        <v>#REF!</v>
      </c>
      <c r="J232" s="60" t="e">
        <f>Part1_DEP_DEVIS!#REF!</f>
        <v>#REF!</v>
      </c>
      <c r="K232" s="60" t="e">
        <f>Part1_DEP_DEVIS!#REF!</f>
        <v>#REF!</v>
      </c>
      <c r="L232" s="60" t="e">
        <f>Part1_DEP_DEVIS!#REF!</f>
        <v>#REF!</v>
      </c>
      <c r="M232" s="60" t="e">
        <f>Part1_DEP_DEVIS!#REF!</f>
        <v>#REF!</v>
      </c>
      <c r="N232" s="60" t="e">
        <f>Part1_DEP_DEVIS!#REF!</f>
        <v>#REF!</v>
      </c>
      <c r="O232" s="60" t="e">
        <f>Part1_DEP_DEVIS!#REF!</f>
        <v>#REF!</v>
      </c>
      <c r="P232" s="60" t="e">
        <f>Part1_DEP_DEVIS!#REF!</f>
        <v>#REF!</v>
      </c>
      <c r="Q232" s="48"/>
    </row>
    <row r="233" spans="2:17" x14ac:dyDescent="0.3">
      <c r="B233" s="60" t="e">
        <f>Part1_DEP_DEVIS!#REF!</f>
        <v>#REF!</v>
      </c>
      <c r="C233" s="60" t="e">
        <f>Part1_DEP_DEVIS!#REF!</f>
        <v>#REF!</v>
      </c>
      <c r="D233" s="60" t="e">
        <f>Part1_DEP_DEVIS!#REF!</f>
        <v>#REF!</v>
      </c>
      <c r="E233" s="60" t="e">
        <f>Part1_DEP_DEVIS!#REF!</f>
        <v>#REF!</v>
      </c>
      <c r="F233" s="60" t="e">
        <f>Part1_DEP_DEVIS!#REF!</f>
        <v>#REF!</v>
      </c>
      <c r="G233" s="60" t="e">
        <f>Part1_DEP_DEVIS!#REF!</f>
        <v>#REF!</v>
      </c>
      <c r="H233" s="60" t="e">
        <f>Part1_DEP_DEVIS!#REF!</f>
        <v>#REF!</v>
      </c>
      <c r="I233" s="60" t="e">
        <f>Part1_DEP_DEVIS!#REF!</f>
        <v>#REF!</v>
      </c>
      <c r="J233" s="60" t="e">
        <f>Part1_DEP_DEVIS!#REF!</f>
        <v>#REF!</v>
      </c>
      <c r="K233" s="60" t="e">
        <f>Part1_DEP_DEVIS!#REF!</f>
        <v>#REF!</v>
      </c>
      <c r="L233" s="60" t="e">
        <f>Part1_DEP_DEVIS!#REF!</f>
        <v>#REF!</v>
      </c>
      <c r="M233" s="60" t="e">
        <f>Part1_DEP_DEVIS!#REF!</f>
        <v>#REF!</v>
      </c>
      <c r="N233" s="60" t="e">
        <f>Part1_DEP_DEVIS!#REF!</f>
        <v>#REF!</v>
      </c>
      <c r="O233" s="60" t="e">
        <f>Part1_DEP_DEVIS!#REF!</f>
        <v>#REF!</v>
      </c>
      <c r="P233" s="60" t="e">
        <f>Part1_DEP_DEVIS!#REF!</f>
        <v>#REF!</v>
      </c>
      <c r="Q233" s="48"/>
    </row>
    <row r="234" spans="2:17" x14ac:dyDescent="0.3">
      <c r="B234" s="60" t="e">
        <f>Part1_DEP_DEVIS!#REF!</f>
        <v>#REF!</v>
      </c>
      <c r="C234" s="60" t="e">
        <f>Part1_DEP_DEVIS!#REF!</f>
        <v>#REF!</v>
      </c>
      <c r="D234" s="60" t="e">
        <f>Part1_DEP_DEVIS!#REF!</f>
        <v>#REF!</v>
      </c>
      <c r="E234" s="60" t="e">
        <f>Part1_DEP_DEVIS!#REF!</f>
        <v>#REF!</v>
      </c>
      <c r="F234" s="60" t="e">
        <f>Part1_DEP_DEVIS!#REF!</f>
        <v>#REF!</v>
      </c>
      <c r="G234" s="60" t="e">
        <f>Part1_DEP_DEVIS!#REF!</f>
        <v>#REF!</v>
      </c>
      <c r="H234" s="60" t="e">
        <f>Part1_DEP_DEVIS!#REF!</f>
        <v>#REF!</v>
      </c>
      <c r="I234" s="60" t="e">
        <f>Part1_DEP_DEVIS!#REF!</f>
        <v>#REF!</v>
      </c>
      <c r="J234" s="60" t="e">
        <f>Part1_DEP_DEVIS!#REF!</f>
        <v>#REF!</v>
      </c>
      <c r="K234" s="60" t="e">
        <f>Part1_DEP_DEVIS!#REF!</f>
        <v>#REF!</v>
      </c>
      <c r="L234" s="60" t="e">
        <f>Part1_DEP_DEVIS!#REF!</f>
        <v>#REF!</v>
      </c>
      <c r="M234" s="60" t="e">
        <f>Part1_DEP_DEVIS!#REF!</f>
        <v>#REF!</v>
      </c>
      <c r="N234" s="60" t="e">
        <f>Part1_DEP_DEVIS!#REF!</f>
        <v>#REF!</v>
      </c>
      <c r="O234" s="60" t="e">
        <f>Part1_DEP_DEVIS!#REF!</f>
        <v>#REF!</v>
      </c>
      <c r="P234" s="60" t="e">
        <f>Part1_DEP_DEVIS!#REF!</f>
        <v>#REF!</v>
      </c>
      <c r="Q234" s="48"/>
    </row>
    <row r="235" spans="2:17" x14ac:dyDescent="0.3">
      <c r="B235" s="60" t="e">
        <f>Part1_DEP_DEVIS!#REF!</f>
        <v>#REF!</v>
      </c>
      <c r="C235" s="60" t="e">
        <f>Part1_DEP_DEVIS!#REF!</f>
        <v>#REF!</v>
      </c>
      <c r="D235" s="60" t="e">
        <f>Part1_DEP_DEVIS!#REF!</f>
        <v>#REF!</v>
      </c>
      <c r="E235" s="60" t="e">
        <f>Part1_DEP_DEVIS!#REF!</f>
        <v>#REF!</v>
      </c>
      <c r="F235" s="60" t="e">
        <f>Part1_DEP_DEVIS!#REF!</f>
        <v>#REF!</v>
      </c>
      <c r="G235" s="60" t="e">
        <f>Part1_DEP_DEVIS!#REF!</f>
        <v>#REF!</v>
      </c>
      <c r="H235" s="60" t="e">
        <f>Part1_DEP_DEVIS!#REF!</f>
        <v>#REF!</v>
      </c>
      <c r="I235" s="60" t="e">
        <f>Part1_DEP_DEVIS!#REF!</f>
        <v>#REF!</v>
      </c>
      <c r="J235" s="60" t="e">
        <f>Part1_DEP_DEVIS!#REF!</f>
        <v>#REF!</v>
      </c>
      <c r="K235" s="60" t="e">
        <f>Part1_DEP_DEVIS!#REF!</f>
        <v>#REF!</v>
      </c>
      <c r="L235" s="60" t="e">
        <f>Part1_DEP_DEVIS!#REF!</f>
        <v>#REF!</v>
      </c>
      <c r="M235" s="60" t="e">
        <f>Part1_DEP_DEVIS!#REF!</f>
        <v>#REF!</v>
      </c>
      <c r="N235" s="60" t="e">
        <f>Part1_DEP_DEVIS!#REF!</f>
        <v>#REF!</v>
      </c>
      <c r="O235" s="60" t="e">
        <f>Part1_DEP_DEVIS!#REF!</f>
        <v>#REF!</v>
      </c>
      <c r="P235" s="60" t="e">
        <f>Part1_DEP_DEVIS!#REF!</f>
        <v>#REF!</v>
      </c>
      <c r="Q235" s="48"/>
    </row>
    <row r="236" spans="2:17" x14ac:dyDescent="0.3">
      <c r="B236" s="60" t="e">
        <f>Part1_DEP_DEVIS!#REF!</f>
        <v>#REF!</v>
      </c>
      <c r="C236" s="60" t="e">
        <f>Part1_DEP_DEVIS!#REF!</f>
        <v>#REF!</v>
      </c>
      <c r="D236" s="60" t="e">
        <f>Part1_DEP_DEVIS!#REF!</f>
        <v>#REF!</v>
      </c>
      <c r="E236" s="60" t="e">
        <f>Part1_DEP_DEVIS!#REF!</f>
        <v>#REF!</v>
      </c>
      <c r="F236" s="60" t="e">
        <f>Part1_DEP_DEVIS!#REF!</f>
        <v>#REF!</v>
      </c>
      <c r="G236" s="60" t="e">
        <f>Part1_DEP_DEVIS!#REF!</f>
        <v>#REF!</v>
      </c>
      <c r="H236" s="60" t="e">
        <f>Part1_DEP_DEVIS!#REF!</f>
        <v>#REF!</v>
      </c>
      <c r="I236" s="60" t="e">
        <f>Part1_DEP_DEVIS!#REF!</f>
        <v>#REF!</v>
      </c>
      <c r="J236" s="60" t="e">
        <f>Part1_DEP_DEVIS!#REF!</f>
        <v>#REF!</v>
      </c>
      <c r="K236" s="60" t="e">
        <f>Part1_DEP_DEVIS!#REF!</f>
        <v>#REF!</v>
      </c>
      <c r="L236" s="60" t="e">
        <f>Part1_DEP_DEVIS!#REF!</f>
        <v>#REF!</v>
      </c>
      <c r="M236" s="60" t="e">
        <f>Part1_DEP_DEVIS!#REF!</f>
        <v>#REF!</v>
      </c>
      <c r="N236" s="60" t="e">
        <f>Part1_DEP_DEVIS!#REF!</f>
        <v>#REF!</v>
      </c>
      <c r="O236" s="60" t="e">
        <f>Part1_DEP_DEVIS!#REF!</f>
        <v>#REF!</v>
      </c>
      <c r="P236" s="60" t="e">
        <f>Part1_DEP_DEVIS!#REF!</f>
        <v>#REF!</v>
      </c>
      <c r="Q236" s="48"/>
    </row>
    <row r="237" spans="2:17" x14ac:dyDescent="0.3">
      <c r="B237" s="60" t="e">
        <f>Part1_DEP_DEVIS!#REF!</f>
        <v>#REF!</v>
      </c>
      <c r="C237" s="60" t="e">
        <f>Part1_DEP_DEVIS!#REF!</f>
        <v>#REF!</v>
      </c>
      <c r="D237" s="60" t="e">
        <f>Part1_DEP_DEVIS!#REF!</f>
        <v>#REF!</v>
      </c>
      <c r="E237" s="60" t="e">
        <f>Part1_DEP_DEVIS!#REF!</f>
        <v>#REF!</v>
      </c>
      <c r="F237" s="60" t="e">
        <f>Part1_DEP_DEVIS!#REF!</f>
        <v>#REF!</v>
      </c>
      <c r="G237" s="60" t="e">
        <f>Part1_DEP_DEVIS!#REF!</f>
        <v>#REF!</v>
      </c>
      <c r="H237" s="60" t="e">
        <f>Part1_DEP_DEVIS!#REF!</f>
        <v>#REF!</v>
      </c>
      <c r="I237" s="60" t="e">
        <f>Part1_DEP_DEVIS!#REF!</f>
        <v>#REF!</v>
      </c>
      <c r="J237" s="60" t="e">
        <f>Part1_DEP_DEVIS!#REF!</f>
        <v>#REF!</v>
      </c>
      <c r="K237" s="60" t="e">
        <f>Part1_DEP_DEVIS!#REF!</f>
        <v>#REF!</v>
      </c>
      <c r="L237" s="60" t="e">
        <f>Part1_DEP_DEVIS!#REF!</f>
        <v>#REF!</v>
      </c>
      <c r="M237" s="60" t="e">
        <f>Part1_DEP_DEVIS!#REF!</f>
        <v>#REF!</v>
      </c>
      <c r="N237" s="60" t="e">
        <f>Part1_DEP_DEVIS!#REF!</f>
        <v>#REF!</v>
      </c>
      <c r="O237" s="60" t="e">
        <f>Part1_DEP_DEVIS!#REF!</f>
        <v>#REF!</v>
      </c>
      <c r="P237" s="60" t="e">
        <f>Part1_DEP_DEVIS!#REF!</f>
        <v>#REF!</v>
      </c>
      <c r="Q237" s="48"/>
    </row>
    <row r="238" spans="2:17" x14ac:dyDescent="0.3">
      <c r="B238" s="60" t="e">
        <f>Part1_DEP_DEVIS!#REF!</f>
        <v>#REF!</v>
      </c>
      <c r="C238" s="60" t="e">
        <f>Part1_DEP_DEVIS!#REF!</f>
        <v>#REF!</v>
      </c>
      <c r="D238" s="60" t="e">
        <f>Part1_DEP_DEVIS!#REF!</f>
        <v>#REF!</v>
      </c>
      <c r="E238" s="60" t="e">
        <f>Part1_DEP_DEVIS!#REF!</f>
        <v>#REF!</v>
      </c>
      <c r="F238" s="60" t="e">
        <f>Part1_DEP_DEVIS!#REF!</f>
        <v>#REF!</v>
      </c>
      <c r="G238" s="60" t="e">
        <f>Part1_DEP_DEVIS!#REF!</f>
        <v>#REF!</v>
      </c>
      <c r="H238" s="60" t="e">
        <f>Part1_DEP_DEVIS!#REF!</f>
        <v>#REF!</v>
      </c>
      <c r="I238" s="60" t="e">
        <f>Part1_DEP_DEVIS!#REF!</f>
        <v>#REF!</v>
      </c>
      <c r="J238" s="60" t="e">
        <f>Part1_DEP_DEVIS!#REF!</f>
        <v>#REF!</v>
      </c>
      <c r="K238" s="60" t="e">
        <f>Part1_DEP_DEVIS!#REF!</f>
        <v>#REF!</v>
      </c>
      <c r="L238" s="60" t="e">
        <f>Part1_DEP_DEVIS!#REF!</f>
        <v>#REF!</v>
      </c>
      <c r="M238" s="60" t="e">
        <f>Part1_DEP_DEVIS!#REF!</f>
        <v>#REF!</v>
      </c>
      <c r="N238" s="60" t="e">
        <f>Part1_DEP_DEVIS!#REF!</f>
        <v>#REF!</v>
      </c>
      <c r="O238" s="60" t="e">
        <f>Part1_DEP_DEVIS!#REF!</f>
        <v>#REF!</v>
      </c>
      <c r="P238" s="60" t="e">
        <f>Part1_DEP_DEVIS!#REF!</f>
        <v>#REF!</v>
      </c>
      <c r="Q238" s="48"/>
    </row>
    <row r="239" spans="2:17" x14ac:dyDescent="0.3">
      <c r="B239" s="60" t="e">
        <f>Part1_DEP_DEVIS!#REF!</f>
        <v>#REF!</v>
      </c>
      <c r="C239" s="60" t="e">
        <f>Part1_DEP_DEVIS!#REF!</f>
        <v>#REF!</v>
      </c>
      <c r="D239" s="60" t="e">
        <f>Part1_DEP_DEVIS!#REF!</f>
        <v>#REF!</v>
      </c>
      <c r="E239" s="60" t="e">
        <f>Part1_DEP_DEVIS!#REF!</f>
        <v>#REF!</v>
      </c>
      <c r="F239" s="60" t="e">
        <f>Part1_DEP_DEVIS!#REF!</f>
        <v>#REF!</v>
      </c>
      <c r="G239" s="60" t="e">
        <f>Part1_DEP_DEVIS!#REF!</f>
        <v>#REF!</v>
      </c>
      <c r="H239" s="60" t="e">
        <f>Part1_DEP_DEVIS!#REF!</f>
        <v>#REF!</v>
      </c>
      <c r="I239" s="60" t="e">
        <f>Part1_DEP_DEVIS!#REF!</f>
        <v>#REF!</v>
      </c>
      <c r="J239" s="60" t="e">
        <f>Part1_DEP_DEVIS!#REF!</f>
        <v>#REF!</v>
      </c>
      <c r="K239" s="60" t="e">
        <f>Part1_DEP_DEVIS!#REF!</f>
        <v>#REF!</v>
      </c>
      <c r="L239" s="60" t="e">
        <f>Part1_DEP_DEVIS!#REF!</f>
        <v>#REF!</v>
      </c>
      <c r="M239" s="60" t="e">
        <f>Part1_DEP_DEVIS!#REF!</f>
        <v>#REF!</v>
      </c>
      <c r="N239" s="60" t="e">
        <f>Part1_DEP_DEVIS!#REF!</f>
        <v>#REF!</v>
      </c>
      <c r="O239" s="60" t="e">
        <f>Part1_DEP_DEVIS!#REF!</f>
        <v>#REF!</v>
      </c>
      <c r="P239" s="60" t="e">
        <f>Part1_DEP_DEVIS!#REF!</f>
        <v>#REF!</v>
      </c>
      <c r="Q239" s="48"/>
    </row>
    <row r="240" spans="2:17" x14ac:dyDescent="0.3">
      <c r="B240" s="60" t="e">
        <f>Part1_DEP_DEVIS!#REF!</f>
        <v>#REF!</v>
      </c>
      <c r="C240" s="60" t="e">
        <f>Part1_DEP_DEVIS!#REF!</f>
        <v>#REF!</v>
      </c>
      <c r="D240" s="60" t="e">
        <f>Part1_DEP_DEVIS!#REF!</f>
        <v>#REF!</v>
      </c>
      <c r="E240" s="60" t="e">
        <f>Part1_DEP_DEVIS!#REF!</f>
        <v>#REF!</v>
      </c>
      <c r="F240" s="60" t="e">
        <f>Part1_DEP_DEVIS!#REF!</f>
        <v>#REF!</v>
      </c>
      <c r="G240" s="60" t="e">
        <f>Part1_DEP_DEVIS!#REF!</f>
        <v>#REF!</v>
      </c>
      <c r="H240" s="60" t="e">
        <f>Part1_DEP_DEVIS!#REF!</f>
        <v>#REF!</v>
      </c>
      <c r="I240" s="60" t="e">
        <f>Part1_DEP_DEVIS!#REF!</f>
        <v>#REF!</v>
      </c>
      <c r="J240" s="60" t="e">
        <f>Part1_DEP_DEVIS!#REF!</f>
        <v>#REF!</v>
      </c>
      <c r="K240" s="60" t="e">
        <f>Part1_DEP_DEVIS!#REF!</f>
        <v>#REF!</v>
      </c>
      <c r="L240" s="60" t="e">
        <f>Part1_DEP_DEVIS!#REF!</f>
        <v>#REF!</v>
      </c>
      <c r="M240" s="60" t="e">
        <f>Part1_DEP_DEVIS!#REF!</f>
        <v>#REF!</v>
      </c>
      <c r="N240" s="60" t="e">
        <f>Part1_DEP_DEVIS!#REF!</f>
        <v>#REF!</v>
      </c>
      <c r="O240" s="60" t="e">
        <f>Part1_DEP_DEVIS!#REF!</f>
        <v>#REF!</v>
      </c>
      <c r="P240" s="60" t="e">
        <f>Part1_DEP_DEVIS!#REF!</f>
        <v>#REF!</v>
      </c>
      <c r="Q240" s="48"/>
    </row>
    <row r="241" spans="2:17" x14ac:dyDescent="0.3">
      <c r="B241" s="60" t="e">
        <f>Part1_DEP_DEVIS!#REF!</f>
        <v>#REF!</v>
      </c>
      <c r="C241" s="60" t="e">
        <f>Part1_DEP_DEVIS!#REF!</f>
        <v>#REF!</v>
      </c>
      <c r="D241" s="60" t="e">
        <f>Part1_DEP_DEVIS!#REF!</f>
        <v>#REF!</v>
      </c>
      <c r="E241" s="60" t="e">
        <f>Part1_DEP_DEVIS!#REF!</f>
        <v>#REF!</v>
      </c>
      <c r="F241" s="60" t="e">
        <f>Part1_DEP_DEVIS!#REF!</f>
        <v>#REF!</v>
      </c>
      <c r="G241" s="60" t="e">
        <f>Part1_DEP_DEVIS!#REF!</f>
        <v>#REF!</v>
      </c>
      <c r="H241" s="60" t="e">
        <f>Part1_DEP_DEVIS!#REF!</f>
        <v>#REF!</v>
      </c>
      <c r="I241" s="60" t="e">
        <f>Part1_DEP_DEVIS!#REF!</f>
        <v>#REF!</v>
      </c>
      <c r="J241" s="60" t="e">
        <f>Part1_DEP_DEVIS!#REF!</f>
        <v>#REF!</v>
      </c>
      <c r="K241" s="60" t="e">
        <f>Part1_DEP_DEVIS!#REF!</f>
        <v>#REF!</v>
      </c>
      <c r="L241" s="60" t="e">
        <f>Part1_DEP_DEVIS!#REF!</f>
        <v>#REF!</v>
      </c>
      <c r="M241" s="60" t="e">
        <f>Part1_DEP_DEVIS!#REF!</f>
        <v>#REF!</v>
      </c>
      <c r="N241" s="60" t="e">
        <f>Part1_DEP_DEVIS!#REF!</f>
        <v>#REF!</v>
      </c>
      <c r="O241" s="60" t="e">
        <f>Part1_DEP_DEVIS!#REF!</f>
        <v>#REF!</v>
      </c>
      <c r="P241" s="60" t="e">
        <f>Part1_DEP_DEVIS!#REF!</f>
        <v>#REF!</v>
      </c>
      <c r="Q241" s="48"/>
    </row>
    <row r="242" spans="2:17" x14ac:dyDescent="0.3">
      <c r="B242" s="60" t="e">
        <f>Part1_DEP_DEVIS!#REF!</f>
        <v>#REF!</v>
      </c>
      <c r="C242" s="60" t="e">
        <f>Part1_DEP_DEVIS!#REF!</f>
        <v>#REF!</v>
      </c>
      <c r="D242" s="60" t="e">
        <f>Part1_DEP_DEVIS!#REF!</f>
        <v>#REF!</v>
      </c>
      <c r="E242" s="60" t="e">
        <f>Part1_DEP_DEVIS!#REF!</f>
        <v>#REF!</v>
      </c>
      <c r="F242" s="60" t="e">
        <f>Part1_DEP_DEVIS!#REF!</f>
        <v>#REF!</v>
      </c>
      <c r="G242" s="60" t="e">
        <f>Part1_DEP_DEVIS!#REF!</f>
        <v>#REF!</v>
      </c>
      <c r="H242" s="60" t="e">
        <f>Part1_DEP_DEVIS!#REF!</f>
        <v>#REF!</v>
      </c>
      <c r="I242" s="60" t="e">
        <f>Part1_DEP_DEVIS!#REF!</f>
        <v>#REF!</v>
      </c>
      <c r="J242" s="60" t="e">
        <f>Part1_DEP_DEVIS!#REF!</f>
        <v>#REF!</v>
      </c>
      <c r="K242" s="60" t="e">
        <f>Part1_DEP_DEVIS!#REF!</f>
        <v>#REF!</v>
      </c>
      <c r="L242" s="60" t="e">
        <f>Part1_DEP_DEVIS!#REF!</f>
        <v>#REF!</v>
      </c>
      <c r="M242" s="60" t="e">
        <f>Part1_DEP_DEVIS!#REF!</f>
        <v>#REF!</v>
      </c>
      <c r="N242" s="60" t="e">
        <f>Part1_DEP_DEVIS!#REF!</f>
        <v>#REF!</v>
      </c>
      <c r="O242" s="60" t="e">
        <f>Part1_DEP_DEVIS!#REF!</f>
        <v>#REF!</v>
      </c>
      <c r="P242" s="60" t="e">
        <f>Part1_DEP_DEVIS!#REF!</f>
        <v>#REF!</v>
      </c>
      <c r="Q242" s="48"/>
    </row>
    <row r="243" spans="2:17" x14ac:dyDescent="0.3">
      <c r="B243" s="60" t="e">
        <f>Part1_DEP_DEVIS!#REF!</f>
        <v>#REF!</v>
      </c>
      <c r="C243" s="60" t="e">
        <f>Part1_DEP_DEVIS!#REF!</f>
        <v>#REF!</v>
      </c>
      <c r="D243" s="60" t="e">
        <f>Part1_DEP_DEVIS!#REF!</f>
        <v>#REF!</v>
      </c>
      <c r="E243" s="60" t="e">
        <f>Part1_DEP_DEVIS!#REF!</f>
        <v>#REF!</v>
      </c>
      <c r="F243" s="60" t="e">
        <f>Part1_DEP_DEVIS!#REF!</f>
        <v>#REF!</v>
      </c>
      <c r="G243" s="60" t="e">
        <f>Part1_DEP_DEVIS!#REF!</f>
        <v>#REF!</v>
      </c>
      <c r="H243" s="60" t="e">
        <f>Part1_DEP_DEVIS!#REF!</f>
        <v>#REF!</v>
      </c>
      <c r="I243" s="60" t="e">
        <f>Part1_DEP_DEVIS!#REF!</f>
        <v>#REF!</v>
      </c>
      <c r="J243" s="60" t="e">
        <f>Part1_DEP_DEVIS!#REF!</f>
        <v>#REF!</v>
      </c>
      <c r="K243" s="60" t="e">
        <f>Part1_DEP_DEVIS!#REF!</f>
        <v>#REF!</v>
      </c>
      <c r="L243" s="60" t="e">
        <f>Part1_DEP_DEVIS!#REF!</f>
        <v>#REF!</v>
      </c>
      <c r="M243" s="60" t="e">
        <f>Part1_DEP_DEVIS!#REF!</f>
        <v>#REF!</v>
      </c>
      <c r="N243" s="60" t="e">
        <f>Part1_DEP_DEVIS!#REF!</f>
        <v>#REF!</v>
      </c>
      <c r="O243" s="60" t="e">
        <f>Part1_DEP_DEVIS!#REF!</f>
        <v>#REF!</v>
      </c>
      <c r="P243" s="60" t="e">
        <f>Part1_DEP_DEVIS!#REF!</f>
        <v>#REF!</v>
      </c>
      <c r="Q243" s="48"/>
    </row>
    <row r="244" spans="2:17" x14ac:dyDescent="0.3">
      <c r="B244" s="60" t="e">
        <f>Part1_DEP_DEVIS!#REF!</f>
        <v>#REF!</v>
      </c>
      <c r="C244" s="60" t="e">
        <f>Part1_DEP_DEVIS!#REF!</f>
        <v>#REF!</v>
      </c>
      <c r="D244" s="60" t="e">
        <f>Part1_DEP_DEVIS!#REF!</f>
        <v>#REF!</v>
      </c>
      <c r="E244" s="60" t="e">
        <f>Part1_DEP_DEVIS!#REF!</f>
        <v>#REF!</v>
      </c>
      <c r="F244" s="60" t="e">
        <f>Part1_DEP_DEVIS!#REF!</f>
        <v>#REF!</v>
      </c>
      <c r="G244" s="60" t="e">
        <f>Part1_DEP_DEVIS!#REF!</f>
        <v>#REF!</v>
      </c>
      <c r="H244" s="60" t="e">
        <f>Part1_DEP_DEVIS!#REF!</f>
        <v>#REF!</v>
      </c>
      <c r="I244" s="60" t="e">
        <f>Part1_DEP_DEVIS!#REF!</f>
        <v>#REF!</v>
      </c>
      <c r="J244" s="60" t="e">
        <f>Part1_DEP_DEVIS!#REF!</f>
        <v>#REF!</v>
      </c>
      <c r="K244" s="60" t="e">
        <f>Part1_DEP_DEVIS!#REF!</f>
        <v>#REF!</v>
      </c>
      <c r="L244" s="60" t="e">
        <f>Part1_DEP_DEVIS!#REF!</f>
        <v>#REF!</v>
      </c>
      <c r="M244" s="60" t="e">
        <f>Part1_DEP_DEVIS!#REF!</f>
        <v>#REF!</v>
      </c>
      <c r="N244" s="60" t="e">
        <f>Part1_DEP_DEVIS!#REF!</f>
        <v>#REF!</v>
      </c>
      <c r="O244" s="60" t="e">
        <f>Part1_DEP_DEVIS!#REF!</f>
        <v>#REF!</v>
      </c>
      <c r="P244" s="60" t="e">
        <f>Part1_DEP_DEVIS!#REF!</f>
        <v>#REF!</v>
      </c>
      <c r="Q244" s="48"/>
    </row>
    <row r="245" spans="2:17" x14ac:dyDescent="0.3">
      <c r="B245" s="60" t="e">
        <f>Part1_DEP_DEVIS!#REF!</f>
        <v>#REF!</v>
      </c>
      <c r="C245" s="60" t="e">
        <f>Part1_DEP_DEVIS!#REF!</f>
        <v>#REF!</v>
      </c>
      <c r="D245" s="60" t="e">
        <f>Part1_DEP_DEVIS!#REF!</f>
        <v>#REF!</v>
      </c>
      <c r="E245" s="60" t="e">
        <f>Part1_DEP_DEVIS!#REF!</f>
        <v>#REF!</v>
      </c>
      <c r="F245" s="60" t="e">
        <f>Part1_DEP_DEVIS!#REF!</f>
        <v>#REF!</v>
      </c>
      <c r="G245" s="60" t="e">
        <f>Part1_DEP_DEVIS!#REF!</f>
        <v>#REF!</v>
      </c>
      <c r="H245" s="60" t="e">
        <f>Part1_DEP_DEVIS!#REF!</f>
        <v>#REF!</v>
      </c>
      <c r="I245" s="60" t="e">
        <f>Part1_DEP_DEVIS!#REF!</f>
        <v>#REF!</v>
      </c>
      <c r="J245" s="60" t="e">
        <f>Part1_DEP_DEVIS!#REF!</f>
        <v>#REF!</v>
      </c>
      <c r="K245" s="60" t="e">
        <f>Part1_DEP_DEVIS!#REF!</f>
        <v>#REF!</v>
      </c>
      <c r="L245" s="60" t="e">
        <f>Part1_DEP_DEVIS!#REF!</f>
        <v>#REF!</v>
      </c>
      <c r="M245" s="60" t="e">
        <f>Part1_DEP_DEVIS!#REF!</f>
        <v>#REF!</v>
      </c>
      <c r="N245" s="60" t="e">
        <f>Part1_DEP_DEVIS!#REF!</f>
        <v>#REF!</v>
      </c>
      <c r="O245" s="60" t="e">
        <f>Part1_DEP_DEVIS!#REF!</f>
        <v>#REF!</v>
      </c>
      <c r="P245" s="60" t="e">
        <f>Part1_DEP_DEVIS!#REF!</f>
        <v>#REF!</v>
      </c>
      <c r="Q245" s="48"/>
    </row>
    <row r="246" spans="2:17" x14ac:dyDescent="0.3">
      <c r="B246" s="60" t="e">
        <f>Part1_DEP_DEVIS!#REF!</f>
        <v>#REF!</v>
      </c>
      <c r="C246" s="60" t="e">
        <f>Part1_DEP_DEVIS!#REF!</f>
        <v>#REF!</v>
      </c>
      <c r="D246" s="60" t="e">
        <f>Part1_DEP_DEVIS!#REF!</f>
        <v>#REF!</v>
      </c>
      <c r="E246" s="60" t="e">
        <f>Part1_DEP_DEVIS!#REF!</f>
        <v>#REF!</v>
      </c>
      <c r="F246" s="60" t="e">
        <f>Part1_DEP_DEVIS!#REF!</f>
        <v>#REF!</v>
      </c>
      <c r="G246" s="60" t="e">
        <f>Part1_DEP_DEVIS!#REF!</f>
        <v>#REF!</v>
      </c>
      <c r="H246" s="60" t="e">
        <f>Part1_DEP_DEVIS!#REF!</f>
        <v>#REF!</v>
      </c>
      <c r="I246" s="60" t="e">
        <f>Part1_DEP_DEVIS!#REF!</f>
        <v>#REF!</v>
      </c>
      <c r="J246" s="60" t="e">
        <f>Part1_DEP_DEVIS!#REF!</f>
        <v>#REF!</v>
      </c>
      <c r="K246" s="60" t="e">
        <f>Part1_DEP_DEVIS!#REF!</f>
        <v>#REF!</v>
      </c>
      <c r="L246" s="60" t="e">
        <f>Part1_DEP_DEVIS!#REF!</f>
        <v>#REF!</v>
      </c>
      <c r="M246" s="60" t="e">
        <f>Part1_DEP_DEVIS!#REF!</f>
        <v>#REF!</v>
      </c>
      <c r="N246" s="60" t="e">
        <f>Part1_DEP_DEVIS!#REF!</f>
        <v>#REF!</v>
      </c>
      <c r="O246" s="60" t="e">
        <f>Part1_DEP_DEVIS!#REF!</f>
        <v>#REF!</v>
      </c>
      <c r="P246" s="60" t="e">
        <f>Part1_DEP_DEVIS!#REF!</f>
        <v>#REF!</v>
      </c>
      <c r="Q246" s="48"/>
    </row>
    <row r="247" spans="2:17" x14ac:dyDescent="0.3">
      <c r="B247" s="60" t="e">
        <f>Part1_DEP_DEVIS!#REF!</f>
        <v>#REF!</v>
      </c>
      <c r="C247" s="60" t="e">
        <f>Part1_DEP_DEVIS!#REF!</f>
        <v>#REF!</v>
      </c>
      <c r="D247" s="60" t="e">
        <f>Part1_DEP_DEVIS!#REF!</f>
        <v>#REF!</v>
      </c>
      <c r="E247" s="60" t="e">
        <f>Part1_DEP_DEVIS!#REF!</f>
        <v>#REF!</v>
      </c>
      <c r="F247" s="60" t="e">
        <f>Part1_DEP_DEVIS!#REF!</f>
        <v>#REF!</v>
      </c>
      <c r="G247" s="60" t="e">
        <f>Part1_DEP_DEVIS!#REF!</f>
        <v>#REF!</v>
      </c>
      <c r="H247" s="60" t="e">
        <f>Part1_DEP_DEVIS!#REF!</f>
        <v>#REF!</v>
      </c>
      <c r="I247" s="60" t="e">
        <f>Part1_DEP_DEVIS!#REF!</f>
        <v>#REF!</v>
      </c>
      <c r="J247" s="60" t="e">
        <f>Part1_DEP_DEVIS!#REF!</f>
        <v>#REF!</v>
      </c>
      <c r="K247" s="60" t="e">
        <f>Part1_DEP_DEVIS!#REF!</f>
        <v>#REF!</v>
      </c>
      <c r="L247" s="60" t="e">
        <f>Part1_DEP_DEVIS!#REF!</f>
        <v>#REF!</v>
      </c>
      <c r="M247" s="60" t="e">
        <f>Part1_DEP_DEVIS!#REF!</f>
        <v>#REF!</v>
      </c>
      <c r="N247" s="60" t="e">
        <f>Part1_DEP_DEVIS!#REF!</f>
        <v>#REF!</v>
      </c>
      <c r="O247" s="60" t="e">
        <f>Part1_DEP_DEVIS!#REF!</f>
        <v>#REF!</v>
      </c>
      <c r="P247" s="60" t="e">
        <f>Part1_DEP_DEVIS!#REF!</f>
        <v>#REF!</v>
      </c>
      <c r="Q247" s="48"/>
    </row>
    <row r="248" spans="2:17" x14ac:dyDescent="0.3">
      <c r="B248" s="60" t="e">
        <f>Part1_DEP_DEVIS!#REF!</f>
        <v>#REF!</v>
      </c>
      <c r="C248" s="60" t="e">
        <f>Part1_DEP_DEVIS!#REF!</f>
        <v>#REF!</v>
      </c>
      <c r="D248" s="60" t="e">
        <f>Part1_DEP_DEVIS!#REF!</f>
        <v>#REF!</v>
      </c>
      <c r="E248" s="60" t="e">
        <f>Part1_DEP_DEVIS!#REF!</f>
        <v>#REF!</v>
      </c>
      <c r="F248" s="60" t="e">
        <f>Part1_DEP_DEVIS!#REF!</f>
        <v>#REF!</v>
      </c>
      <c r="G248" s="60" t="e">
        <f>Part1_DEP_DEVIS!#REF!</f>
        <v>#REF!</v>
      </c>
      <c r="H248" s="60" t="e">
        <f>Part1_DEP_DEVIS!#REF!</f>
        <v>#REF!</v>
      </c>
      <c r="I248" s="60" t="e">
        <f>Part1_DEP_DEVIS!#REF!</f>
        <v>#REF!</v>
      </c>
      <c r="J248" s="60" t="e">
        <f>Part1_DEP_DEVIS!#REF!</f>
        <v>#REF!</v>
      </c>
      <c r="K248" s="60" t="e">
        <f>Part1_DEP_DEVIS!#REF!</f>
        <v>#REF!</v>
      </c>
      <c r="L248" s="60" t="e">
        <f>Part1_DEP_DEVIS!#REF!</f>
        <v>#REF!</v>
      </c>
      <c r="M248" s="60" t="e">
        <f>Part1_DEP_DEVIS!#REF!</f>
        <v>#REF!</v>
      </c>
      <c r="N248" s="60" t="e">
        <f>Part1_DEP_DEVIS!#REF!</f>
        <v>#REF!</v>
      </c>
      <c r="O248" s="60" t="e">
        <f>Part1_DEP_DEVIS!#REF!</f>
        <v>#REF!</v>
      </c>
      <c r="P248" s="60" t="e">
        <f>Part1_DEP_DEVIS!#REF!</f>
        <v>#REF!</v>
      </c>
      <c r="Q248" s="48"/>
    </row>
    <row r="249" spans="2:17" x14ac:dyDescent="0.3">
      <c r="B249" s="60" t="e">
        <f>Part1_DEP_DEVIS!#REF!</f>
        <v>#REF!</v>
      </c>
      <c r="C249" s="60" t="e">
        <f>Part1_DEP_DEVIS!#REF!</f>
        <v>#REF!</v>
      </c>
      <c r="D249" s="60" t="e">
        <f>Part1_DEP_DEVIS!#REF!</f>
        <v>#REF!</v>
      </c>
      <c r="E249" s="60" t="e">
        <f>Part1_DEP_DEVIS!#REF!</f>
        <v>#REF!</v>
      </c>
      <c r="F249" s="60" t="e">
        <f>Part1_DEP_DEVIS!#REF!</f>
        <v>#REF!</v>
      </c>
      <c r="G249" s="60" t="e">
        <f>Part1_DEP_DEVIS!#REF!</f>
        <v>#REF!</v>
      </c>
      <c r="H249" s="60" t="e">
        <f>Part1_DEP_DEVIS!#REF!</f>
        <v>#REF!</v>
      </c>
      <c r="I249" s="60" t="e">
        <f>Part1_DEP_DEVIS!#REF!</f>
        <v>#REF!</v>
      </c>
      <c r="J249" s="60" t="e">
        <f>Part1_DEP_DEVIS!#REF!</f>
        <v>#REF!</v>
      </c>
      <c r="K249" s="60" t="e">
        <f>Part1_DEP_DEVIS!#REF!</f>
        <v>#REF!</v>
      </c>
      <c r="L249" s="60" t="e">
        <f>Part1_DEP_DEVIS!#REF!</f>
        <v>#REF!</v>
      </c>
      <c r="M249" s="60" t="e">
        <f>Part1_DEP_DEVIS!#REF!</f>
        <v>#REF!</v>
      </c>
      <c r="N249" s="60" t="e">
        <f>Part1_DEP_DEVIS!#REF!</f>
        <v>#REF!</v>
      </c>
      <c r="O249" s="60" t="e">
        <f>Part1_DEP_DEVIS!#REF!</f>
        <v>#REF!</v>
      </c>
      <c r="P249" s="60" t="e">
        <f>Part1_DEP_DEVIS!#REF!</f>
        <v>#REF!</v>
      </c>
      <c r="Q249" s="48"/>
    </row>
    <row r="250" spans="2:17" x14ac:dyDescent="0.3">
      <c r="B250" s="60" t="e">
        <f>Part1_DEP_DEVIS!#REF!</f>
        <v>#REF!</v>
      </c>
      <c r="C250" s="60" t="e">
        <f>Part1_DEP_DEVIS!#REF!</f>
        <v>#REF!</v>
      </c>
      <c r="D250" s="60" t="e">
        <f>Part1_DEP_DEVIS!#REF!</f>
        <v>#REF!</v>
      </c>
      <c r="E250" s="60" t="e">
        <f>Part1_DEP_DEVIS!#REF!</f>
        <v>#REF!</v>
      </c>
      <c r="F250" s="60" t="e">
        <f>Part1_DEP_DEVIS!#REF!</f>
        <v>#REF!</v>
      </c>
      <c r="G250" s="60" t="e">
        <f>Part1_DEP_DEVIS!#REF!</f>
        <v>#REF!</v>
      </c>
      <c r="H250" s="60" t="e">
        <f>Part1_DEP_DEVIS!#REF!</f>
        <v>#REF!</v>
      </c>
      <c r="I250" s="60" t="e">
        <f>Part1_DEP_DEVIS!#REF!</f>
        <v>#REF!</v>
      </c>
      <c r="J250" s="60" t="e">
        <f>Part1_DEP_DEVIS!#REF!</f>
        <v>#REF!</v>
      </c>
      <c r="K250" s="60" t="e">
        <f>Part1_DEP_DEVIS!#REF!</f>
        <v>#REF!</v>
      </c>
      <c r="L250" s="60" t="e">
        <f>Part1_DEP_DEVIS!#REF!</f>
        <v>#REF!</v>
      </c>
      <c r="M250" s="60" t="e">
        <f>Part1_DEP_DEVIS!#REF!</f>
        <v>#REF!</v>
      </c>
      <c r="N250" s="60" t="e">
        <f>Part1_DEP_DEVIS!#REF!</f>
        <v>#REF!</v>
      </c>
      <c r="O250" s="60" t="e">
        <f>Part1_DEP_DEVIS!#REF!</f>
        <v>#REF!</v>
      </c>
      <c r="P250" s="60" t="e">
        <f>Part1_DEP_DEVIS!#REF!</f>
        <v>#REF!</v>
      </c>
      <c r="Q250" s="48"/>
    </row>
    <row r="251" spans="2:17" x14ac:dyDescent="0.3">
      <c r="B251" s="60" t="e">
        <f>Part1_DEP_DEVIS!#REF!</f>
        <v>#REF!</v>
      </c>
      <c r="C251" s="60" t="e">
        <f>Part1_DEP_DEVIS!#REF!</f>
        <v>#REF!</v>
      </c>
      <c r="D251" s="60" t="e">
        <f>Part1_DEP_DEVIS!#REF!</f>
        <v>#REF!</v>
      </c>
      <c r="E251" s="60" t="e">
        <f>Part1_DEP_DEVIS!#REF!</f>
        <v>#REF!</v>
      </c>
      <c r="F251" s="60" t="e">
        <f>Part1_DEP_DEVIS!#REF!</f>
        <v>#REF!</v>
      </c>
      <c r="G251" s="60" t="e">
        <f>Part1_DEP_DEVIS!#REF!</f>
        <v>#REF!</v>
      </c>
      <c r="H251" s="60" t="e">
        <f>Part1_DEP_DEVIS!#REF!</f>
        <v>#REF!</v>
      </c>
      <c r="I251" s="60" t="e">
        <f>Part1_DEP_DEVIS!#REF!</f>
        <v>#REF!</v>
      </c>
      <c r="J251" s="60" t="e">
        <f>Part1_DEP_DEVIS!#REF!</f>
        <v>#REF!</v>
      </c>
      <c r="K251" s="60" t="e">
        <f>Part1_DEP_DEVIS!#REF!</f>
        <v>#REF!</v>
      </c>
      <c r="L251" s="60" t="e">
        <f>Part1_DEP_DEVIS!#REF!</f>
        <v>#REF!</v>
      </c>
      <c r="M251" s="60" t="e">
        <f>Part1_DEP_DEVIS!#REF!</f>
        <v>#REF!</v>
      </c>
      <c r="N251" s="60" t="e">
        <f>Part1_DEP_DEVIS!#REF!</f>
        <v>#REF!</v>
      </c>
      <c r="O251" s="60" t="e">
        <f>Part1_DEP_DEVIS!#REF!</f>
        <v>#REF!</v>
      </c>
      <c r="P251" s="60" t="e">
        <f>Part1_DEP_DEVIS!#REF!</f>
        <v>#REF!</v>
      </c>
      <c r="Q251" s="48"/>
    </row>
    <row r="252" spans="2:17" x14ac:dyDescent="0.3">
      <c r="B252" s="60" t="e">
        <f>Part1_DEP_DEVIS!#REF!</f>
        <v>#REF!</v>
      </c>
      <c r="C252" s="60" t="e">
        <f>Part1_DEP_DEVIS!#REF!</f>
        <v>#REF!</v>
      </c>
      <c r="D252" s="60" t="e">
        <f>Part1_DEP_DEVIS!#REF!</f>
        <v>#REF!</v>
      </c>
      <c r="E252" s="60" t="e">
        <f>Part1_DEP_DEVIS!#REF!</f>
        <v>#REF!</v>
      </c>
      <c r="F252" s="60" t="e">
        <f>Part1_DEP_DEVIS!#REF!</f>
        <v>#REF!</v>
      </c>
      <c r="G252" s="60" t="e">
        <f>Part1_DEP_DEVIS!#REF!</f>
        <v>#REF!</v>
      </c>
      <c r="H252" s="60" t="e">
        <f>Part1_DEP_DEVIS!#REF!</f>
        <v>#REF!</v>
      </c>
      <c r="I252" s="60" t="e">
        <f>Part1_DEP_DEVIS!#REF!</f>
        <v>#REF!</v>
      </c>
      <c r="J252" s="60" t="e">
        <f>Part1_DEP_DEVIS!#REF!</f>
        <v>#REF!</v>
      </c>
      <c r="K252" s="60" t="e">
        <f>Part1_DEP_DEVIS!#REF!</f>
        <v>#REF!</v>
      </c>
      <c r="L252" s="60" t="e">
        <f>Part1_DEP_DEVIS!#REF!</f>
        <v>#REF!</v>
      </c>
      <c r="M252" s="60" t="e">
        <f>Part1_DEP_DEVIS!#REF!</f>
        <v>#REF!</v>
      </c>
      <c r="N252" s="60" t="e">
        <f>Part1_DEP_DEVIS!#REF!</f>
        <v>#REF!</v>
      </c>
      <c r="O252" s="60" t="e">
        <f>Part1_DEP_DEVIS!#REF!</f>
        <v>#REF!</v>
      </c>
      <c r="P252" s="60" t="e">
        <f>Part1_DEP_DEVIS!#REF!</f>
        <v>#REF!</v>
      </c>
      <c r="Q252" s="48"/>
    </row>
    <row r="253" spans="2:17" x14ac:dyDescent="0.3">
      <c r="B253" s="60" t="e">
        <f>Part1_DEP_DEVIS!#REF!</f>
        <v>#REF!</v>
      </c>
      <c r="C253" s="60" t="e">
        <f>Part1_DEP_DEVIS!#REF!</f>
        <v>#REF!</v>
      </c>
      <c r="D253" s="60" t="e">
        <f>Part1_DEP_DEVIS!#REF!</f>
        <v>#REF!</v>
      </c>
      <c r="E253" s="60" t="e">
        <f>Part1_DEP_DEVIS!#REF!</f>
        <v>#REF!</v>
      </c>
      <c r="F253" s="60" t="e">
        <f>Part1_DEP_DEVIS!#REF!</f>
        <v>#REF!</v>
      </c>
      <c r="G253" s="60" t="e">
        <f>Part1_DEP_DEVIS!#REF!</f>
        <v>#REF!</v>
      </c>
      <c r="H253" s="60" t="e">
        <f>Part1_DEP_DEVIS!#REF!</f>
        <v>#REF!</v>
      </c>
      <c r="I253" s="60" t="e">
        <f>Part1_DEP_DEVIS!#REF!</f>
        <v>#REF!</v>
      </c>
      <c r="J253" s="60" t="e">
        <f>Part1_DEP_DEVIS!#REF!</f>
        <v>#REF!</v>
      </c>
      <c r="K253" s="60" t="e">
        <f>Part1_DEP_DEVIS!#REF!</f>
        <v>#REF!</v>
      </c>
      <c r="L253" s="60" t="e">
        <f>Part1_DEP_DEVIS!#REF!</f>
        <v>#REF!</v>
      </c>
      <c r="M253" s="60" t="e">
        <f>Part1_DEP_DEVIS!#REF!</f>
        <v>#REF!</v>
      </c>
      <c r="N253" s="60" t="e">
        <f>Part1_DEP_DEVIS!#REF!</f>
        <v>#REF!</v>
      </c>
      <c r="O253" s="60" t="e">
        <f>Part1_DEP_DEVIS!#REF!</f>
        <v>#REF!</v>
      </c>
      <c r="P253" s="60" t="e">
        <f>Part1_DEP_DEVIS!#REF!</f>
        <v>#REF!</v>
      </c>
      <c r="Q253" s="48"/>
    </row>
    <row r="254" spans="2:17" x14ac:dyDescent="0.3">
      <c r="B254" s="60" t="e">
        <f>Part1_DEP_DEVIS!#REF!</f>
        <v>#REF!</v>
      </c>
      <c r="C254" s="60" t="e">
        <f>Part1_DEP_DEVIS!#REF!</f>
        <v>#REF!</v>
      </c>
      <c r="D254" s="60" t="e">
        <f>Part1_DEP_DEVIS!#REF!</f>
        <v>#REF!</v>
      </c>
      <c r="E254" s="60" t="e">
        <f>Part1_DEP_DEVIS!#REF!</f>
        <v>#REF!</v>
      </c>
      <c r="F254" s="60" t="e">
        <f>Part1_DEP_DEVIS!#REF!</f>
        <v>#REF!</v>
      </c>
      <c r="G254" s="60" t="e">
        <f>Part1_DEP_DEVIS!#REF!</f>
        <v>#REF!</v>
      </c>
      <c r="H254" s="60" t="e">
        <f>Part1_DEP_DEVIS!#REF!</f>
        <v>#REF!</v>
      </c>
      <c r="I254" s="60" t="e">
        <f>Part1_DEP_DEVIS!#REF!</f>
        <v>#REF!</v>
      </c>
      <c r="J254" s="60" t="e">
        <f>Part1_DEP_DEVIS!#REF!</f>
        <v>#REF!</v>
      </c>
      <c r="K254" s="60" t="e">
        <f>Part1_DEP_DEVIS!#REF!</f>
        <v>#REF!</v>
      </c>
      <c r="L254" s="60" t="e">
        <f>Part1_DEP_DEVIS!#REF!</f>
        <v>#REF!</v>
      </c>
      <c r="M254" s="60" t="e">
        <f>Part1_DEP_DEVIS!#REF!</f>
        <v>#REF!</v>
      </c>
      <c r="N254" s="60" t="e">
        <f>Part1_DEP_DEVIS!#REF!</f>
        <v>#REF!</v>
      </c>
      <c r="O254" s="60" t="e">
        <f>Part1_DEP_DEVIS!#REF!</f>
        <v>#REF!</v>
      </c>
      <c r="P254" s="60" t="e">
        <f>Part1_DEP_DEVIS!#REF!</f>
        <v>#REF!</v>
      </c>
      <c r="Q254" s="48"/>
    </row>
    <row r="255" spans="2:17" x14ac:dyDescent="0.3">
      <c r="B255" s="60" t="e">
        <f>Part1_DEP_DEVIS!#REF!</f>
        <v>#REF!</v>
      </c>
      <c r="C255" s="60" t="e">
        <f>Part1_DEP_DEVIS!#REF!</f>
        <v>#REF!</v>
      </c>
      <c r="D255" s="60" t="e">
        <f>Part1_DEP_DEVIS!#REF!</f>
        <v>#REF!</v>
      </c>
      <c r="E255" s="60" t="e">
        <f>Part1_DEP_DEVIS!#REF!</f>
        <v>#REF!</v>
      </c>
      <c r="F255" s="60" t="e">
        <f>Part1_DEP_DEVIS!#REF!</f>
        <v>#REF!</v>
      </c>
      <c r="G255" s="60" t="e">
        <f>Part1_DEP_DEVIS!#REF!</f>
        <v>#REF!</v>
      </c>
      <c r="H255" s="60" t="e">
        <f>Part1_DEP_DEVIS!#REF!</f>
        <v>#REF!</v>
      </c>
      <c r="I255" s="60" t="e">
        <f>Part1_DEP_DEVIS!#REF!</f>
        <v>#REF!</v>
      </c>
      <c r="J255" s="60" t="e">
        <f>Part1_DEP_DEVIS!#REF!</f>
        <v>#REF!</v>
      </c>
      <c r="K255" s="60" t="e">
        <f>Part1_DEP_DEVIS!#REF!</f>
        <v>#REF!</v>
      </c>
      <c r="L255" s="60" t="e">
        <f>Part1_DEP_DEVIS!#REF!</f>
        <v>#REF!</v>
      </c>
      <c r="M255" s="60" t="e">
        <f>Part1_DEP_DEVIS!#REF!</f>
        <v>#REF!</v>
      </c>
      <c r="N255" s="60" t="e">
        <f>Part1_DEP_DEVIS!#REF!</f>
        <v>#REF!</v>
      </c>
      <c r="O255" s="60" t="e">
        <f>Part1_DEP_DEVIS!#REF!</f>
        <v>#REF!</v>
      </c>
      <c r="P255" s="60" t="e">
        <f>Part1_DEP_DEVIS!#REF!</f>
        <v>#REF!</v>
      </c>
      <c r="Q255" s="48"/>
    </row>
    <row r="256" spans="2:17" x14ac:dyDescent="0.3">
      <c r="B256" s="60" t="e">
        <f>Part1_DEP_DEVIS!#REF!</f>
        <v>#REF!</v>
      </c>
      <c r="C256" s="60" t="e">
        <f>Part1_DEP_DEVIS!#REF!</f>
        <v>#REF!</v>
      </c>
      <c r="D256" s="60" t="e">
        <f>Part1_DEP_DEVIS!#REF!</f>
        <v>#REF!</v>
      </c>
      <c r="E256" s="60" t="e">
        <f>Part1_DEP_DEVIS!#REF!</f>
        <v>#REF!</v>
      </c>
      <c r="F256" s="60" t="e">
        <f>Part1_DEP_DEVIS!#REF!</f>
        <v>#REF!</v>
      </c>
      <c r="G256" s="60" t="e">
        <f>Part1_DEP_DEVIS!#REF!</f>
        <v>#REF!</v>
      </c>
      <c r="H256" s="60" t="e">
        <f>Part1_DEP_DEVIS!#REF!</f>
        <v>#REF!</v>
      </c>
      <c r="I256" s="60" t="e">
        <f>Part1_DEP_DEVIS!#REF!</f>
        <v>#REF!</v>
      </c>
      <c r="J256" s="60" t="e">
        <f>Part1_DEP_DEVIS!#REF!</f>
        <v>#REF!</v>
      </c>
      <c r="K256" s="60" t="e">
        <f>Part1_DEP_DEVIS!#REF!</f>
        <v>#REF!</v>
      </c>
      <c r="L256" s="60" t="e">
        <f>Part1_DEP_DEVIS!#REF!</f>
        <v>#REF!</v>
      </c>
      <c r="M256" s="60" t="e">
        <f>Part1_DEP_DEVIS!#REF!</f>
        <v>#REF!</v>
      </c>
      <c r="N256" s="60" t="e">
        <f>Part1_DEP_DEVIS!#REF!</f>
        <v>#REF!</v>
      </c>
      <c r="O256" s="60" t="e">
        <f>Part1_DEP_DEVIS!#REF!</f>
        <v>#REF!</v>
      </c>
      <c r="P256" s="60" t="e">
        <f>Part1_DEP_DEVIS!#REF!</f>
        <v>#REF!</v>
      </c>
      <c r="Q256" s="48"/>
    </row>
    <row r="257" spans="2:17" x14ac:dyDescent="0.3">
      <c r="B257" s="60" t="e">
        <f>Part1_DEP_DEVIS!#REF!</f>
        <v>#REF!</v>
      </c>
      <c r="C257" s="60" t="e">
        <f>Part1_DEP_DEVIS!#REF!</f>
        <v>#REF!</v>
      </c>
      <c r="D257" s="60" t="e">
        <f>Part1_DEP_DEVIS!#REF!</f>
        <v>#REF!</v>
      </c>
      <c r="E257" s="60" t="e">
        <f>Part1_DEP_DEVIS!#REF!</f>
        <v>#REF!</v>
      </c>
      <c r="F257" s="60" t="e">
        <f>Part1_DEP_DEVIS!#REF!</f>
        <v>#REF!</v>
      </c>
      <c r="G257" s="60" t="e">
        <f>Part1_DEP_DEVIS!#REF!</f>
        <v>#REF!</v>
      </c>
      <c r="H257" s="60" t="e">
        <f>Part1_DEP_DEVIS!#REF!</f>
        <v>#REF!</v>
      </c>
      <c r="I257" s="60" t="e">
        <f>Part1_DEP_DEVIS!#REF!</f>
        <v>#REF!</v>
      </c>
      <c r="J257" s="60" t="e">
        <f>Part1_DEP_DEVIS!#REF!</f>
        <v>#REF!</v>
      </c>
      <c r="K257" s="60" t="e">
        <f>Part1_DEP_DEVIS!#REF!</f>
        <v>#REF!</v>
      </c>
      <c r="L257" s="60" t="e">
        <f>Part1_DEP_DEVIS!#REF!</f>
        <v>#REF!</v>
      </c>
      <c r="M257" s="60" t="e">
        <f>Part1_DEP_DEVIS!#REF!</f>
        <v>#REF!</v>
      </c>
      <c r="N257" s="60" t="e">
        <f>Part1_DEP_DEVIS!#REF!</f>
        <v>#REF!</v>
      </c>
      <c r="O257" s="60" t="e">
        <f>Part1_DEP_DEVIS!#REF!</f>
        <v>#REF!</v>
      </c>
      <c r="P257" s="60" t="e">
        <f>Part1_DEP_DEVIS!#REF!</f>
        <v>#REF!</v>
      </c>
      <c r="Q257" s="48"/>
    </row>
    <row r="258" spans="2:17" x14ac:dyDescent="0.3">
      <c r="B258" s="60" t="e">
        <f>Part1_DEP_DEVIS!#REF!</f>
        <v>#REF!</v>
      </c>
      <c r="C258" s="60" t="e">
        <f>Part1_DEP_DEVIS!#REF!</f>
        <v>#REF!</v>
      </c>
      <c r="D258" s="60" t="e">
        <f>Part1_DEP_DEVIS!#REF!</f>
        <v>#REF!</v>
      </c>
      <c r="E258" s="60" t="e">
        <f>Part1_DEP_DEVIS!#REF!</f>
        <v>#REF!</v>
      </c>
      <c r="F258" s="60" t="e">
        <f>Part1_DEP_DEVIS!#REF!</f>
        <v>#REF!</v>
      </c>
      <c r="G258" s="60" t="e">
        <f>Part1_DEP_DEVIS!#REF!</f>
        <v>#REF!</v>
      </c>
      <c r="H258" s="60" t="e">
        <f>Part1_DEP_DEVIS!#REF!</f>
        <v>#REF!</v>
      </c>
      <c r="I258" s="60" t="e">
        <f>Part1_DEP_DEVIS!#REF!</f>
        <v>#REF!</v>
      </c>
      <c r="J258" s="60" t="e">
        <f>Part1_DEP_DEVIS!#REF!</f>
        <v>#REF!</v>
      </c>
      <c r="K258" s="60" t="e">
        <f>Part1_DEP_DEVIS!#REF!</f>
        <v>#REF!</v>
      </c>
      <c r="L258" s="60" t="e">
        <f>Part1_DEP_DEVIS!#REF!</f>
        <v>#REF!</v>
      </c>
      <c r="M258" s="60" t="e">
        <f>Part1_DEP_DEVIS!#REF!</f>
        <v>#REF!</v>
      </c>
      <c r="N258" s="60" t="e">
        <f>Part1_DEP_DEVIS!#REF!</f>
        <v>#REF!</v>
      </c>
      <c r="O258" s="60" t="e">
        <f>Part1_DEP_DEVIS!#REF!</f>
        <v>#REF!</v>
      </c>
      <c r="P258" s="60" t="e">
        <f>Part1_DEP_DEVIS!#REF!</f>
        <v>#REF!</v>
      </c>
      <c r="Q258" s="48"/>
    </row>
    <row r="259" spans="2:17" x14ac:dyDescent="0.3">
      <c r="B259" s="60" t="e">
        <f>Part1_DEP_DEVIS!#REF!</f>
        <v>#REF!</v>
      </c>
      <c r="C259" s="60" t="e">
        <f>Part1_DEP_DEVIS!#REF!</f>
        <v>#REF!</v>
      </c>
      <c r="D259" s="60" t="e">
        <f>Part1_DEP_DEVIS!#REF!</f>
        <v>#REF!</v>
      </c>
      <c r="E259" s="60" t="e">
        <f>Part1_DEP_DEVIS!#REF!</f>
        <v>#REF!</v>
      </c>
      <c r="F259" s="60" t="e">
        <f>Part1_DEP_DEVIS!#REF!</f>
        <v>#REF!</v>
      </c>
      <c r="G259" s="60" t="e">
        <f>Part1_DEP_DEVIS!#REF!</f>
        <v>#REF!</v>
      </c>
      <c r="H259" s="60" t="e">
        <f>Part1_DEP_DEVIS!#REF!</f>
        <v>#REF!</v>
      </c>
      <c r="I259" s="60" t="e">
        <f>Part1_DEP_DEVIS!#REF!</f>
        <v>#REF!</v>
      </c>
      <c r="J259" s="60" t="e">
        <f>Part1_DEP_DEVIS!#REF!</f>
        <v>#REF!</v>
      </c>
      <c r="K259" s="60" t="e">
        <f>Part1_DEP_DEVIS!#REF!</f>
        <v>#REF!</v>
      </c>
      <c r="L259" s="60" t="e">
        <f>Part1_DEP_DEVIS!#REF!</f>
        <v>#REF!</v>
      </c>
      <c r="M259" s="60" t="e">
        <f>Part1_DEP_DEVIS!#REF!</f>
        <v>#REF!</v>
      </c>
      <c r="N259" s="60" t="e">
        <f>Part1_DEP_DEVIS!#REF!</f>
        <v>#REF!</v>
      </c>
      <c r="O259" s="60" t="e">
        <f>Part1_DEP_DEVIS!#REF!</f>
        <v>#REF!</v>
      </c>
      <c r="P259" s="60" t="e">
        <f>Part1_DEP_DEVIS!#REF!</f>
        <v>#REF!</v>
      </c>
      <c r="Q259" s="48"/>
    </row>
    <row r="260" spans="2:17" x14ac:dyDescent="0.3">
      <c r="B260" s="60" t="e">
        <f>Part1_DEP_DEVIS!#REF!</f>
        <v>#REF!</v>
      </c>
      <c r="C260" s="60" t="e">
        <f>Part1_DEP_DEVIS!#REF!</f>
        <v>#REF!</v>
      </c>
      <c r="D260" s="60" t="e">
        <f>Part1_DEP_DEVIS!#REF!</f>
        <v>#REF!</v>
      </c>
      <c r="E260" s="60" t="e">
        <f>Part1_DEP_DEVIS!#REF!</f>
        <v>#REF!</v>
      </c>
      <c r="F260" s="60" t="e">
        <f>Part1_DEP_DEVIS!#REF!</f>
        <v>#REF!</v>
      </c>
      <c r="G260" s="60" t="e">
        <f>Part1_DEP_DEVIS!#REF!</f>
        <v>#REF!</v>
      </c>
      <c r="H260" s="60" t="e">
        <f>Part1_DEP_DEVIS!#REF!</f>
        <v>#REF!</v>
      </c>
      <c r="I260" s="60" t="e">
        <f>Part1_DEP_DEVIS!#REF!</f>
        <v>#REF!</v>
      </c>
      <c r="J260" s="60" t="e">
        <f>Part1_DEP_DEVIS!#REF!</f>
        <v>#REF!</v>
      </c>
      <c r="K260" s="60" t="e">
        <f>Part1_DEP_DEVIS!#REF!</f>
        <v>#REF!</v>
      </c>
      <c r="L260" s="60" t="e">
        <f>Part1_DEP_DEVIS!#REF!</f>
        <v>#REF!</v>
      </c>
      <c r="M260" s="60" t="e">
        <f>Part1_DEP_DEVIS!#REF!</f>
        <v>#REF!</v>
      </c>
      <c r="N260" s="60" t="e">
        <f>Part1_DEP_DEVIS!#REF!</f>
        <v>#REF!</v>
      </c>
      <c r="O260" s="60" t="e">
        <f>Part1_DEP_DEVIS!#REF!</f>
        <v>#REF!</v>
      </c>
      <c r="P260" s="60" t="e">
        <f>Part1_DEP_DEVIS!#REF!</f>
        <v>#REF!</v>
      </c>
      <c r="Q260" s="48"/>
    </row>
    <row r="261" spans="2:17" x14ac:dyDescent="0.3">
      <c r="B261" s="60" t="e">
        <f>Part1_DEP_DEVIS!#REF!</f>
        <v>#REF!</v>
      </c>
      <c r="C261" s="60" t="e">
        <f>Part1_DEP_DEVIS!#REF!</f>
        <v>#REF!</v>
      </c>
      <c r="D261" s="60" t="e">
        <f>Part1_DEP_DEVIS!#REF!</f>
        <v>#REF!</v>
      </c>
      <c r="E261" s="60" t="e">
        <f>Part1_DEP_DEVIS!#REF!</f>
        <v>#REF!</v>
      </c>
      <c r="F261" s="60" t="e">
        <f>Part1_DEP_DEVIS!#REF!</f>
        <v>#REF!</v>
      </c>
      <c r="G261" s="60" t="e">
        <f>Part1_DEP_DEVIS!#REF!</f>
        <v>#REF!</v>
      </c>
      <c r="H261" s="60" t="e">
        <f>Part1_DEP_DEVIS!#REF!</f>
        <v>#REF!</v>
      </c>
      <c r="I261" s="60" t="e">
        <f>Part1_DEP_DEVIS!#REF!</f>
        <v>#REF!</v>
      </c>
      <c r="J261" s="60" t="e">
        <f>Part1_DEP_DEVIS!#REF!</f>
        <v>#REF!</v>
      </c>
      <c r="K261" s="60" t="e">
        <f>Part1_DEP_DEVIS!#REF!</f>
        <v>#REF!</v>
      </c>
      <c r="L261" s="60" t="e">
        <f>Part1_DEP_DEVIS!#REF!</f>
        <v>#REF!</v>
      </c>
      <c r="M261" s="60" t="e">
        <f>Part1_DEP_DEVIS!#REF!</f>
        <v>#REF!</v>
      </c>
      <c r="N261" s="60" t="e">
        <f>Part1_DEP_DEVIS!#REF!</f>
        <v>#REF!</v>
      </c>
      <c r="O261" s="60" t="e">
        <f>Part1_DEP_DEVIS!#REF!</f>
        <v>#REF!</v>
      </c>
      <c r="P261" s="60" t="e">
        <f>Part1_DEP_DEVIS!#REF!</f>
        <v>#REF!</v>
      </c>
      <c r="Q261" s="48"/>
    </row>
    <row r="262" spans="2:17" x14ac:dyDescent="0.3">
      <c r="B262" s="60" t="e">
        <f>Part1_DEP_DEVIS!#REF!</f>
        <v>#REF!</v>
      </c>
      <c r="C262" s="60" t="e">
        <f>Part1_DEP_DEVIS!#REF!</f>
        <v>#REF!</v>
      </c>
      <c r="D262" s="60" t="e">
        <f>Part1_DEP_DEVIS!#REF!</f>
        <v>#REF!</v>
      </c>
      <c r="E262" s="60" t="e">
        <f>Part1_DEP_DEVIS!#REF!</f>
        <v>#REF!</v>
      </c>
      <c r="F262" s="60" t="e">
        <f>Part1_DEP_DEVIS!#REF!</f>
        <v>#REF!</v>
      </c>
      <c r="G262" s="60" t="e">
        <f>Part1_DEP_DEVIS!#REF!</f>
        <v>#REF!</v>
      </c>
      <c r="H262" s="60" t="e">
        <f>Part1_DEP_DEVIS!#REF!</f>
        <v>#REF!</v>
      </c>
      <c r="I262" s="60" t="e">
        <f>Part1_DEP_DEVIS!#REF!</f>
        <v>#REF!</v>
      </c>
      <c r="J262" s="60" t="e">
        <f>Part1_DEP_DEVIS!#REF!</f>
        <v>#REF!</v>
      </c>
      <c r="K262" s="60" t="e">
        <f>Part1_DEP_DEVIS!#REF!</f>
        <v>#REF!</v>
      </c>
      <c r="L262" s="60" t="e">
        <f>Part1_DEP_DEVIS!#REF!</f>
        <v>#REF!</v>
      </c>
      <c r="M262" s="60" t="e">
        <f>Part1_DEP_DEVIS!#REF!</f>
        <v>#REF!</v>
      </c>
      <c r="N262" s="60" t="e">
        <f>Part1_DEP_DEVIS!#REF!</f>
        <v>#REF!</v>
      </c>
      <c r="O262" s="60" t="e">
        <f>Part1_DEP_DEVIS!#REF!</f>
        <v>#REF!</v>
      </c>
      <c r="P262" s="60" t="e">
        <f>Part1_DEP_DEVIS!#REF!</f>
        <v>#REF!</v>
      </c>
      <c r="Q262" s="48"/>
    </row>
    <row r="263" spans="2:17" x14ac:dyDescent="0.3">
      <c r="B263" s="60" t="e">
        <f>Part1_DEP_DEVIS!#REF!</f>
        <v>#REF!</v>
      </c>
      <c r="C263" s="60" t="e">
        <f>Part1_DEP_DEVIS!#REF!</f>
        <v>#REF!</v>
      </c>
      <c r="D263" s="60" t="e">
        <f>Part1_DEP_DEVIS!#REF!</f>
        <v>#REF!</v>
      </c>
      <c r="E263" s="60" t="e">
        <f>Part1_DEP_DEVIS!#REF!</f>
        <v>#REF!</v>
      </c>
      <c r="F263" s="60" t="e">
        <f>Part1_DEP_DEVIS!#REF!</f>
        <v>#REF!</v>
      </c>
      <c r="G263" s="60" t="e">
        <f>Part1_DEP_DEVIS!#REF!</f>
        <v>#REF!</v>
      </c>
      <c r="H263" s="60" t="e">
        <f>Part1_DEP_DEVIS!#REF!</f>
        <v>#REF!</v>
      </c>
      <c r="I263" s="60" t="e">
        <f>Part1_DEP_DEVIS!#REF!</f>
        <v>#REF!</v>
      </c>
      <c r="J263" s="60" t="e">
        <f>Part1_DEP_DEVIS!#REF!</f>
        <v>#REF!</v>
      </c>
      <c r="K263" s="60" t="e">
        <f>Part1_DEP_DEVIS!#REF!</f>
        <v>#REF!</v>
      </c>
      <c r="L263" s="60" t="e">
        <f>Part1_DEP_DEVIS!#REF!</f>
        <v>#REF!</v>
      </c>
      <c r="M263" s="60" t="e">
        <f>Part1_DEP_DEVIS!#REF!</f>
        <v>#REF!</v>
      </c>
      <c r="N263" s="60" t="e">
        <f>Part1_DEP_DEVIS!#REF!</f>
        <v>#REF!</v>
      </c>
      <c r="O263" s="60" t="e">
        <f>Part1_DEP_DEVIS!#REF!</f>
        <v>#REF!</v>
      </c>
      <c r="P263" s="60" t="e">
        <f>Part1_DEP_DEVIS!#REF!</f>
        <v>#REF!</v>
      </c>
      <c r="Q263" s="48"/>
    </row>
    <row r="264" spans="2:17" x14ac:dyDescent="0.3">
      <c r="B264" s="60" t="e">
        <f>Part1_DEP_DEVIS!#REF!</f>
        <v>#REF!</v>
      </c>
      <c r="C264" s="60" t="e">
        <f>Part1_DEP_DEVIS!#REF!</f>
        <v>#REF!</v>
      </c>
      <c r="D264" s="60" t="e">
        <f>Part1_DEP_DEVIS!#REF!</f>
        <v>#REF!</v>
      </c>
      <c r="E264" s="60" t="e">
        <f>Part1_DEP_DEVIS!#REF!</f>
        <v>#REF!</v>
      </c>
      <c r="F264" s="60" t="e">
        <f>Part1_DEP_DEVIS!#REF!</f>
        <v>#REF!</v>
      </c>
      <c r="G264" s="60" t="e">
        <f>Part1_DEP_DEVIS!#REF!</f>
        <v>#REF!</v>
      </c>
      <c r="H264" s="60" t="e">
        <f>Part1_DEP_DEVIS!#REF!</f>
        <v>#REF!</v>
      </c>
      <c r="I264" s="60" t="e">
        <f>Part1_DEP_DEVIS!#REF!</f>
        <v>#REF!</v>
      </c>
      <c r="J264" s="60" t="e">
        <f>Part1_DEP_DEVIS!#REF!</f>
        <v>#REF!</v>
      </c>
      <c r="K264" s="60" t="e">
        <f>Part1_DEP_DEVIS!#REF!</f>
        <v>#REF!</v>
      </c>
      <c r="L264" s="60" t="e">
        <f>Part1_DEP_DEVIS!#REF!</f>
        <v>#REF!</v>
      </c>
      <c r="M264" s="60" t="e">
        <f>Part1_DEP_DEVIS!#REF!</f>
        <v>#REF!</v>
      </c>
      <c r="N264" s="60" t="e">
        <f>Part1_DEP_DEVIS!#REF!</f>
        <v>#REF!</v>
      </c>
      <c r="O264" s="60" t="e">
        <f>Part1_DEP_DEVIS!#REF!</f>
        <v>#REF!</v>
      </c>
      <c r="P264" s="60" t="e">
        <f>Part1_DEP_DEVIS!#REF!</f>
        <v>#REF!</v>
      </c>
      <c r="Q264" s="48"/>
    </row>
    <row r="265" spans="2:17" x14ac:dyDescent="0.3">
      <c r="B265" s="60" t="e">
        <f>Part1_DEP_DEVIS!#REF!</f>
        <v>#REF!</v>
      </c>
      <c r="C265" s="60" t="e">
        <f>Part1_DEP_DEVIS!#REF!</f>
        <v>#REF!</v>
      </c>
      <c r="D265" s="60" t="e">
        <f>Part1_DEP_DEVIS!#REF!</f>
        <v>#REF!</v>
      </c>
      <c r="E265" s="60" t="e">
        <f>Part1_DEP_DEVIS!#REF!</f>
        <v>#REF!</v>
      </c>
      <c r="F265" s="60" t="e">
        <f>Part1_DEP_DEVIS!#REF!</f>
        <v>#REF!</v>
      </c>
      <c r="G265" s="60" t="e">
        <f>Part1_DEP_DEVIS!#REF!</f>
        <v>#REF!</v>
      </c>
      <c r="H265" s="60" t="e">
        <f>Part1_DEP_DEVIS!#REF!</f>
        <v>#REF!</v>
      </c>
      <c r="I265" s="60" t="e">
        <f>Part1_DEP_DEVIS!#REF!</f>
        <v>#REF!</v>
      </c>
      <c r="J265" s="60" t="e">
        <f>Part1_DEP_DEVIS!#REF!</f>
        <v>#REF!</v>
      </c>
      <c r="K265" s="60" t="e">
        <f>Part1_DEP_DEVIS!#REF!</f>
        <v>#REF!</v>
      </c>
      <c r="L265" s="60" t="e">
        <f>Part1_DEP_DEVIS!#REF!</f>
        <v>#REF!</v>
      </c>
      <c r="M265" s="60" t="e">
        <f>Part1_DEP_DEVIS!#REF!</f>
        <v>#REF!</v>
      </c>
      <c r="N265" s="60" t="e">
        <f>Part1_DEP_DEVIS!#REF!</f>
        <v>#REF!</v>
      </c>
      <c r="O265" s="60" t="e">
        <f>Part1_DEP_DEVIS!#REF!</f>
        <v>#REF!</v>
      </c>
      <c r="P265" s="60" t="e">
        <f>Part1_DEP_DEVIS!#REF!</f>
        <v>#REF!</v>
      </c>
      <c r="Q265" s="48"/>
    </row>
    <row r="266" spans="2:17" x14ac:dyDescent="0.3">
      <c r="B266" s="60" t="e">
        <f>Part1_DEP_DEVIS!#REF!</f>
        <v>#REF!</v>
      </c>
      <c r="C266" s="60" t="e">
        <f>Part1_DEP_DEVIS!#REF!</f>
        <v>#REF!</v>
      </c>
      <c r="D266" s="60" t="e">
        <f>Part1_DEP_DEVIS!#REF!</f>
        <v>#REF!</v>
      </c>
      <c r="E266" s="60" t="e">
        <f>Part1_DEP_DEVIS!#REF!</f>
        <v>#REF!</v>
      </c>
      <c r="F266" s="60" t="e">
        <f>Part1_DEP_DEVIS!#REF!</f>
        <v>#REF!</v>
      </c>
      <c r="G266" s="60" t="e">
        <f>Part1_DEP_DEVIS!#REF!</f>
        <v>#REF!</v>
      </c>
      <c r="H266" s="60" t="e">
        <f>Part1_DEP_DEVIS!#REF!</f>
        <v>#REF!</v>
      </c>
      <c r="I266" s="60" t="e">
        <f>Part1_DEP_DEVIS!#REF!</f>
        <v>#REF!</v>
      </c>
      <c r="J266" s="60" t="e">
        <f>Part1_DEP_DEVIS!#REF!</f>
        <v>#REF!</v>
      </c>
      <c r="K266" s="60" t="e">
        <f>Part1_DEP_DEVIS!#REF!</f>
        <v>#REF!</v>
      </c>
      <c r="L266" s="60" t="e">
        <f>Part1_DEP_DEVIS!#REF!</f>
        <v>#REF!</v>
      </c>
      <c r="M266" s="60" t="e">
        <f>Part1_DEP_DEVIS!#REF!</f>
        <v>#REF!</v>
      </c>
      <c r="N266" s="60" t="e">
        <f>Part1_DEP_DEVIS!#REF!</f>
        <v>#REF!</v>
      </c>
      <c r="O266" s="60" t="e">
        <f>Part1_DEP_DEVIS!#REF!</f>
        <v>#REF!</v>
      </c>
      <c r="P266" s="60" t="e">
        <f>Part1_DEP_DEVIS!#REF!</f>
        <v>#REF!</v>
      </c>
      <c r="Q266" s="48"/>
    </row>
    <row r="267" spans="2:17" x14ac:dyDescent="0.3">
      <c r="B267" s="60" t="e">
        <f>Part1_DEP_DEVIS!#REF!</f>
        <v>#REF!</v>
      </c>
      <c r="C267" s="60" t="e">
        <f>Part1_DEP_DEVIS!#REF!</f>
        <v>#REF!</v>
      </c>
      <c r="D267" s="60" t="e">
        <f>Part1_DEP_DEVIS!#REF!</f>
        <v>#REF!</v>
      </c>
      <c r="E267" s="60" t="e">
        <f>Part1_DEP_DEVIS!#REF!</f>
        <v>#REF!</v>
      </c>
      <c r="F267" s="60" t="e">
        <f>Part1_DEP_DEVIS!#REF!</f>
        <v>#REF!</v>
      </c>
      <c r="G267" s="60" t="e">
        <f>Part1_DEP_DEVIS!#REF!</f>
        <v>#REF!</v>
      </c>
      <c r="H267" s="60" t="e">
        <f>Part1_DEP_DEVIS!#REF!</f>
        <v>#REF!</v>
      </c>
      <c r="I267" s="60" t="e">
        <f>Part1_DEP_DEVIS!#REF!</f>
        <v>#REF!</v>
      </c>
      <c r="J267" s="60" t="e">
        <f>Part1_DEP_DEVIS!#REF!</f>
        <v>#REF!</v>
      </c>
      <c r="K267" s="60" t="e">
        <f>Part1_DEP_DEVIS!#REF!</f>
        <v>#REF!</v>
      </c>
      <c r="L267" s="60" t="e">
        <f>Part1_DEP_DEVIS!#REF!</f>
        <v>#REF!</v>
      </c>
      <c r="M267" s="60" t="e">
        <f>Part1_DEP_DEVIS!#REF!</f>
        <v>#REF!</v>
      </c>
      <c r="N267" s="60" t="e">
        <f>Part1_DEP_DEVIS!#REF!</f>
        <v>#REF!</v>
      </c>
      <c r="O267" s="60" t="e">
        <f>Part1_DEP_DEVIS!#REF!</f>
        <v>#REF!</v>
      </c>
      <c r="P267" s="60" t="e">
        <f>Part1_DEP_DEVIS!#REF!</f>
        <v>#REF!</v>
      </c>
      <c r="Q267" s="48"/>
    </row>
    <row r="268" spans="2:17" x14ac:dyDescent="0.3">
      <c r="B268" s="60" t="e">
        <f>Part1_DEP_DEVIS!#REF!</f>
        <v>#REF!</v>
      </c>
      <c r="C268" s="60" t="e">
        <f>Part1_DEP_DEVIS!#REF!</f>
        <v>#REF!</v>
      </c>
      <c r="D268" s="60" t="e">
        <f>Part1_DEP_DEVIS!#REF!</f>
        <v>#REF!</v>
      </c>
      <c r="E268" s="60" t="e">
        <f>Part1_DEP_DEVIS!#REF!</f>
        <v>#REF!</v>
      </c>
      <c r="F268" s="60" t="e">
        <f>Part1_DEP_DEVIS!#REF!</f>
        <v>#REF!</v>
      </c>
      <c r="G268" s="60" t="e">
        <f>Part1_DEP_DEVIS!#REF!</f>
        <v>#REF!</v>
      </c>
      <c r="H268" s="60" t="e">
        <f>Part1_DEP_DEVIS!#REF!</f>
        <v>#REF!</v>
      </c>
      <c r="I268" s="60" t="e">
        <f>Part1_DEP_DEVIS!#REF!</f>
        <v>#REF!</v>
      </c>
      <c r="J268" s="60" t="e">
        <f>Part1_DEP_DEVIS!#REF!</f>
        <v>#REF!</v>
      </c>
      <c r="K268" s="60" t="e">
        <f>Part1_DEP_DEVIS!#REF!</f>
        <v>#REF!</v>
      </c>
      <c r="L268" s="60" t="e">
        <f>Part1_DEP_DEVIS!#REF!</f>
        <v>#REF!</v>
      </c>
      <c r="M268" s="60" t="e">
        <f>Part1_DEP_DEVIS!#REF!</f>
        <v>#REF!</v>
      </c>
      <c r="N268" s="60" t="e">
        <f>Part1_DEP_DEVIS!#REF!</f>
        <v>#REF!</v>
      </c>
      <c r="O268" s="60" t="e">
        <f>Part1_DEP_DEVIS!#REF!</f>
        <v>#REF!</v>
      </c>
      <c r="P268" s="60" t="e">
        <f>Part1_DEP_DEVIS!#REF!</f>
        <v>#REF!</v>
      </c>
      <c r="Q268" s="48"/>
    </row>
    <row r="269" spans="2:17" x14ac:dyDescent="0.3">
      <c r="B269" s="60" t="e">
        <f>Part1_DEP_DEVIS!#REF!</f>
        <v>#REF!</v>
      </c>
      <c r="C269" s="60" t="e">
        <f>Part1_DEP_DEVIS!#REF!</f>
        <v>#REF!</v>
      </c>
      <c r="D269" s="60" t="e">
        <f>Part1_DEP_DEVIS!#REF!</f>
        <v>#REF!</v>
      </c>
      <c r="E269" s="60" t="e">
        <f>Part1_DEP_DEVIS!#REF!</f>
        <v>#REF!</v>
      </c>
      <c r="F269" s="60" t="e">
        <f>Part1_DEP_DEVIS!#REF!</f>
        <v>#REF!</v>
      </c>
      <c r="G269" s="60" t="e">
        <f>Part1_DEP_DEVIS!#REF!</f>
        <v>#REF!</v>
      </c>
      <c r="H269" s="60" t="e">
        <f>Part1_DEP_DEVIS!#REF!</f>
        <v>#REF!</v>
      </c>
      <c r="I269" s="60" t="e">
        <f>Part1_DEP_DEVIS!#REF!</f>
        <v>#REF!</v>
      </c>
      <c r="J269" s="60" t="e">
        <f>Part1_DEP_DEVIS!#REF!</f>
        <v>#REF!</v>
      </c>
      <c r="K269" s="60" t="e">
        <f>Part1_DEP_DEVIS!#REF!</f>
        <v>#REF!</v>
      </c>
      <c r="L269" s="60" t="e">
        <f>Part1_DEP_DEVIS!#REF!</f>
        <v>#REF!</v>
      </c>
      <c r="M269" s="60" t="e">
        <f>Part1_DEP_DEVIS!#REF!</f>
        <v>#REF!</v>
      </c>
      <c r="N269" s="60" t="e">
        <f>Part1_DEP_DEVIS!#REF!</f>
        <v>#REF!</v>
      </c>
      <c r="O269" s="60" t="e">
        <f>Part1_DEP_DEVIS!#REF!</f>
        <v>#REF!</v>
      </c>
      <c r="P269" s="60" t="e">
        <f>Part1_DEP_DEVIS!#REF!</f>
        <v>#REF!</v>
      </c>
      <c r="Q269" s="48"/>
    </row>
    <row r="270" spans="2:17" x14ac:dyDescent="0.3">
      <c r="B270" s="60" t="e">
        <f>Part1_DEP_DEVIS!#REF!</f>
        <v>#REF!</v>
      </c>
      <c r="C270" s="60" t="e">
        <f>Part1_DEP_DEVIS!#REF!</f>
        <v>#REF!</v>
      </c>
      <c r="D270" s="60" t="e">
        <f>Part1_DEP_DEVIS!#REF!</f>
        <v>#REF!</v>
      </c>
      <c r="E270" s="60" t="e">
        <f>Part1_DEP_DEVIS!#REF!</f>
        <v>#REF!</v>
      </c>
      <c r="F270" s="60" t="e">
        <f>Part1_DEP_DEVIS!#REF!</f>
        <v>#REF!</v>
      </c>
      <c r="G270" s="60" t="e">
        <f>Part1_DEP_DEVIS!#REF!</f>
        <v>#REF!</v>
      </c>
      <c r="H270" s="60" t="e">
        <f>Part1_DEP_DEVIS!#REF!</f>
        <v>#REF!</v>
      </c>
      <c r="I270" s="60" t="e">
        <f>Part1_DEP_DEVIS!#REF!</f>
        <v>#REF!</v>
      </c>
      <c r="J270" s="60" t="e">
        <f>Part1_DEP_DEVIS!#REF!</f>
        <v>#REF!</v>
      </c>
      <c r="K270" s="60" t="e">
        <f>Part1_DEP_DEVIS!#REF!</f>
        <v>#REF!</v>
      </c>
      <c r="L270" s="60" t="e">
        <f>Part1_DEP_DEVIS!#REF!</f>
        <v>#REF!</v>
      </c>
      <c r="M270" s="60" t="e">
        <f>Part1_DEP_DEVIS!#REF!</f>
        <v>#REF!</v>
      </c>
      <c r="N270" s="60" t="e">
        <f>Part1_DEP_DEVIS!#REF!</f>
        <v>#REF!</v>
      </c>
      <c r="O270" s="60" t="e">
        <f>Part1_DEP_DEVIS!#REF!</f>
        <v>#REF!</v>
      </c>
      <c r="P270" s="60" t="e">
        <f>Part1_DEP_DEVIS!#REF!</f>
        <v>#REF!</v>
      </c>
      <c r="Q270" s="48"/>
    </row>
    <row r="271" spans="2:17" x14ac:dyDescent="0.3">
      <c r="B271" s="60" t="e">
        <f>Part1_DEP_DEVIS!#REF!</f>
        <v>#REF!</v>
      </c>
      <c r="C271" s="60" t="e">
        <f>Part1_DEP_DEVIS!#REF!</f>
        <v>#REF!</v>
      </c>
      <c r="D271" s="60" t="e">
        <f>Part1_DEP_DEVIS!#REF!</f>
        <v>#REF!</v>
      </c>
      <c r="E271" s="60" t="e">
        <f>Part1_DEP_DEVIS!#REF!</f>
        <v>#REF!</v>
      </c>
      <c r="F271" s="60" t="e">
        <f>Part1_DEP_DEVIS!#REF!</f>
        <v>#REF!</v>
      </c>
      <c r="G271" s="60" t="e">
        <f>Part1_DEP_DEVIS!#REF!</f>
        <v>#REF!</v>
      </c>
      <c r="H271" s="60" t="e">
        <f>Part1_DEP_DEVIS!#REF!</f>
        <v>#REF!</v>
      </c>
      <c r="I271" s="60" t="e">
        <f>Part1_DEP_DEVIS!#REF!</f>
        <v>#REF!</v>
      </c>
      <c r="J271" s="60" t="e">
        <f>Part1_DEP_DEVIS!#REF!</f>
        <v>#REF!</v>
      </c>
      <c r="K271" s="60" t="e">
        <f>Part1_DEP_DEVIS!#REF!</f>
        <v>#REF!</v>
      </c>
      <c r="L271" s="60" t="e">
        <f>Part1_DEP_DEVIS!#REF!</f>
        <v>#REF!</v>
      </c>
      <c r="M271" s="60" t="e">
        <f>Part1_DEP_DEVIS!#REF!</f>
        <v>#REF!</v>
      </c>
      <c r="N271" s="60" t="e">
        <f>Part1_DEP_DEVIS!#REF!</f>
        <v>#REF!</v>
      </c>
      <c r="O271" s="60" t="e">
        <f>Part1_DEP_DEVIS!#REF!</f>
        <v>#REF!</v>
      </c>
      <c r="P271" s="60" t="e">
        <f>Part1_DEP_DEVIS!#REF!</f>
        <v>#REF!</v>
      </c>
      <c r="Q271" s="48"/>
    </row>
    <row r="272" spans="2:17" x14ac:dyDescent="0.3">
      <c r="B272" s="60" t="e">
        <f>Part1_DEP_DEVIS!#REF!</f>
        <v>#REF!</v>
      </c>
      <c r="C272" s="60" t="e">
        <f>Part1_DEP_DEVIS!#REF!</f>
        <v>#REF!</v>
      </c>
      <c r="D272" s="60" t="e">
        <f>Part1_DEP_DEVIS!#REF!</f>
        <v>#REF!</v>
      </c>
      <c r="E272" s="60" t="e">
        <f>Part1_DEP_DEVIS!#REF!</f>
        <v>#REF!</v>
      </c>
      <c r="F272" s="60" t="e">
        <f>Part1_DEP_DEVIS!#REF!</f>
        <v>#REF!</v>
      </c>
      <c r="G272" s="60" t="e">
        <f>Part1_DEP_DEVIS!#REF!</f>
        <v>#REF!</v>
      </c>
      <c r="H272" s="60" t="e">
        <f>Part1_DEP_DEVIS!#REF!</f>
        <v>#REF!</v>
      </c>
      <c r="I272" s="60" t="e">
        <f>Part1_DEP_DEVIS!#REF!</f>
        <v>#REF!</v>
      </c>
      <c r="J272" s="60" t="e">
        <f>Part1_DEP_DEVIS!#REF!</f>
        <v>#REF!</v>
      </c>
      <c r="K272" s="60" t="e">
        <f>Part1_DEP_DEVIS!#REF!</f>
        <v>#REF!</v>
      </c>
      <c r="L272" s="60" t="e">
        <f>Part1_DEP_DEVIS!#REF!</f>
        <v>#REF!</v>
      </c>
      <c r="M272" s="60" t="e">
        <f>Part1_DEP_DEVIS!#REF!</f>
        <v>#REF!</v>
      </c>
      <c r="N272" s="60" t="e">
        <f>Part1_DEP_DEVIS!#REF!</f>
        <v>#REF!</v>
      </c>
      <c r="O272" s="60" t="e">
        <f>Part1_DEP_DEVIS!#REF!</f>
        <v>#REF!</v>
      </c>
      <c r="P272" s="60" t="e">
        <f>Part1_DEP_DEVIS!#REF!</f>
        <v>#REF!</v>
      </c>
      <c r="Q272" s="48"/>
    </row>
    <row r="273" spans="2:17" x14ac:dyDescent="0.3">
      <c r="B273" s="60" t="e">
        <f>Part1_DEP_DEVIS!#REF!</f>
        <v>#REF!</v>
      </c>
      <c r="C273" s="60" t="e">
        <f>Part1_DEP_DEVIS!#REF!</f>
        <v>#REF!</v>
      </c>
      <c r="D273" s="60" t="e">
        <f>Part1_DEP_DEVIS!#REF!</f>
        <v>#REF!</v>
      </c>
      <c r="E273" s="60" t="e">
        <f>Part1_DEP_DEVIS!#REF!</f>
        <v>#REF!</v>
      </c>
      <c r="F273" s="60" t="e">
        <f>Part1_DEP_DEVIS!#REF!</f>
        <v>#REF!</v>
      </c>
      <c r="G273" s="60" t="e">
        <f>Part1_DEP_DEVIS!#REF!</f>
        <v>#REF!</v>
      </c>
      <c r="H273" s="60" t="e">
        <f>Part1_DEP_DEVIS!#REF!</f>
        <v>#REF!</v>
      </c>
      <c r="I273" s="60" t="e">
        <f>Part1_DEP_DEVIS!#REF!</f>
        <v>#REF!</v>
      </c>
      <c r="J273" s="60" t="e">
        <f>Part1_DEP_DEVIS!#REF!</f>
        <v>#REF!</v>
      </c>
      <c r="K273" s="60" t="e">
        <f>Part1_DEP_DEVIS!#REF!</f>
        <v>#REF!</v>
      </c>
      <c r="L273" s="60" t="e">
        <f>Part1_DEP_DEVIS!#REF!</f>
        <v>#REF!</v>
      </c>
      <c r="M273" s="60" t="e">
        <f>Part1_DEP_DEVIS!#REF!</f>
        <v>#REF!</v>
      </c>
      <c r="N273" s="60" t="e">
        <f>Part1_DEP_DEVIS!#REF!</f>
        <v>#REF!</v>
      </c>
      <c r="O273" s="60" t="e">
        <f>Part1_DEP_DEVIS!#REF!</f>
        <v>#REF!</v>
      </c>
      <c r="P273" s="60" t="e">
        <f>Part1_DEP_DEVIS!#REF!</f>
        <v>#REF!</v>
      </c>
      <c r="Q273" s="48"/>
    </row>
    <row r="274" spans="2:17" x14ac:dyDescent="0.3">
      <c r="B274" s="60" t="e">
        <f>Part1_DEP_DEVIS!#REF!</f>
        <v>#REF!</v>
      </c>
      <c r="C274" s="60" t="e">
        <f>Part1_DEP_DEVIS!#REF!</f>
        <v>#REF!</v>
      </c>
      <c r="D274" s="60" t="e">
        <f>Part1_DEP_DEVIS!#REF!</f>
        <v>#REF!</v>
      </c>
      <c r="E274" s="60" t="e">
        <f>Part1_DEP_DEVIS!#REF!</f>
        <v>#REF!</v>
      </c>
      <c r="F274" s="60" t="e">
        <f>Part1_DEP_DEVIS!#REF!</f>
        <v>#REF!</v>
      </c>
      <c r="G274" s="60" t="e">
        <f>Part1_DEP_DEVIS!#REF!</f>
        <v>#REF!</v>
      </c>
      <c r="H274" s="60" t="e">
        <f>Part1_DEP_DEVIS!#REF!</f>
        <v>#REF!</v>
      </c>
      <c r="I274" s="60" t="e">
        <f>Part1_DEP_DEVIS!#REF!</f>
        <v>#REF!</v>
      </c>
      <c r="J274" s="60" t="e">
        <f>Part1_DEP_DEVIS!#REF!</f>
        <v>#REF!</v>
      </c>
      <c r="K274" s="60" t="e">
        <f>Part1_DEP_DEVIS!#REF!</f>
        <v>#REF!</v>
      </c>
      <c r="L274" s="60" t="e">
        <f>Part1_DEP_DEVIS!#REF!</f>
        <v>#REF!</v>
      </c>
      <c r="M274" s="60" t="e">
        <f>Part1_DEP_DEVIS!#REF!</f>
        <v>#REF!</v>
      </c>
      <c r="N274" s="60" t="e">
        <f>Part1_DEP_DEVIS!#REF!</f>
        <v>#REF!</v>
      </c>
      <c r="O274" s="60" t="e">
        <f>Part1_DEP_DEVIS!#REF!</f>
        <v>#REF!</v>
      </c>
      <c r="P274" s="60" t="e">
        <f>Part1_DEP_DEVIS!#REF!</f>
        <v>#REF!</v>
      </c>
      <c r="Q274" s="48"/>
    </row>
    <row r="275" spans="2:17" x14ac:dyDescent="0.3">
      <c r="B275" s="60" t="e">
        <f>Part1_DEP_DEVIS!#REF!</f>
        <v>#REF!</v>
      </c>
      <c r="C275" s="60" t="e">
        <f>Part1_DEP_DEVIS!#REF!</f>
        <v>#REF!</v>
      </c>
      <c r="D275" s="60" t="e">
        <f>Part1_DEP_DEVIS!#REF!</f>
        <v>#REF!</v>
      </c>
      <c r="E275" s="60" t="e">
        <f>Part1_DEP_DEVIS!#REF!</f>
        <v>#REF!</v>
      </c>
      <c r="F275" s="60" t="e">
        <f>Part1_DEP_DEVIS!#REF!</f>
        <v>#REF!</v>
      </c>
      <c r="G275" s="60" t="e">
        <f>Part1_DEP_DEVIS!#REF!</f>
        <v>#REF!</v>
      </c>
      <c r="H275" s="60" t="e">
        <f>Part1_DEP_DEVIS!#REF!</f>
        <v>#REF!</v>
      </c>
      <c r="I275" s="60" t="e">
        <f>Part1_DEP_DEVIS!#REF!</f>
        <v>#REF!</v>
      </c>
      <c r="J275" s="60" t="e">
        <f>Part1_DEP_DEVIS!#REF!</f>
        <v>#REF!</v>
      </c>
      <c r="K275" s="60" t="e">
        <f>Part1_DEP_DEVIS!#REF!</f>
        <v>#REF!</v>
      </c>
      <c r="L275" s="60" t="e">
        <f>Part1_DEP_DEVIS!#REF!</f>
        <v>#REF!</v>
      </c>
      <c r="M275" s="60" t="e">
        <f>Part1_DEP_DEVIS!#REF!</f>
        <v>#REF!</v>
      </c>
      <c r="N275" s="60" t="e">
        <f>Part1_DEP_DEVIS!#REF!</f>
        <v>#REF!</v>
      </c>
      <c r="O275" s="60" t="e">
        <f>Part1_DEP_DEVIS!#REF!</f>
        <v>#REF!</v>
      </c>
      <c r="P275" s="60" t="e">
        <f>Part1_DEP_DEVIS!#REF!</f>
        <v>#REF!</v>
      </c>
      <c r="Q275" s="48"/>
    </row>
    <row r="276" spans="2:17" x14ac:dyDescent="0.3">
      <c r="B276" s="60" t="e">
        <f>Part1_DEP_DEVIS!#REF!</f>
        <v>#REF!</v>
      </c>
      <c r="C276" s="60" t="e">
        <f>Part1_DEP_DEVIS!#REF!</f>
        <v>#REF!</v>
      </c>
      <c r="D276" s="60" t="e">
        <f>Part1_DEP_DEVIS!#REF!</f>
        <v>#REF!</v>
      </c>
      <c r="E276" s="60" t="e">
        <f>Part1_DEP_DEVIS!#REF!</f>
        <v>#REF!</v>
      </c>
      <c r="F276" s="60" t="e">
        <f>Part1_DEP_DEVIS!#REF!</f>
        <v>#REF!</v>
      </c>
      <c r="G276" s="60" t="e">
        <f>Part1_DEP_DEVIS!#REF!</f>
        <v>#REF!</v>
      </c>
      <c r="H276" s="60" t="e">
        <f>Part1_DEP_DEVIS!#REF!</f>
        <v>#REF!</v>
      </c>
      <c r="I276" s="60" t="e">
        <f>Part1_DEP_DEVIS!#REF!</f>
        <v>#REF!</v>
      </c>
      <c r="J276" s="60" t="e">
        <f>Part1_DEP_DEVIS!#REF!</f>
        <v>#REF!</v>
      </c>
      <c r="K276" s="60" t="e">
        <f>Part1_DEP_DEVIS!#REF!</f>
        <v>#REF!</v>
      </c>
      <c r="L276" s="60" t="e">
        <f>Part1_DEP_DEVIS!#REF!</f>
        <v>#REF!</v>
      </c>
      <c r="M276" s="60" t="e">
        <f>Part1_DEP_DEVIS!#REF!</f>
        <v>#REF!</v>
      </c>
      <c r="N276" s="60" t="e">
        <f>Part1_DEP_DEVIS!#REF!</f>
        <v>#REF!</v>
      </c>
      <c r="O276" s="60" t="e">
        <f>Part1_DEP_DEVIS!#REF!</f>
        <v>#REF!</v>
      </c>
      <c r="P276" s="60" t="e">
        <f>Part1_DEP_DEVIS!#REF!</f>
        <v>#REF!</v>
      </c>
      <c r="Q276" s="48"/>
    </row>
    <row r="277" spans="2:17" x14ac:dyDescent="0.3">
      <c r="B277" s="60" t="e">
        <f>Part1_DEP_DEVIS!#REF!</f>
        <v>#REF!</v>
      </c>
      <c r="C277" s="60" t="e">
        <f>Part1_DEP_DEVIS!#REF!</f>
        <v>#REF!</v>
      </c>
      <c r="D277" s="60" t="e">
        <f>Part1_DEP_DEVIS!#REF!</f>
        <v>#REF!</v>
      </c>
      <c r="E277" s="60" t="e">
        <f>Part1_DEP_DEVIS!#REF!</f>
        <v>#REF!</v>
      </c>
      <c r="F277" s="60" t="e">
        <f>Part1_DEP_DEVIS!#REF!</f>
        <v>#REF!</v>
      </c>
      <c r="G277" s="60" t="e">
        <f>Part1_DEP_DEVIS!#REF!</f>
        <v>#REF!</v>
      </c>
      <c r="H277" s="60" t="e">
        <f>Part1_DEP_DEVIS!#REF!</f>
        <v>#REF!</v>
      </c>
      <c r="I277" s="60" t="e">
        <f>Part1_DEP_DEVIS!#REF!</f>
        <v>#REF!</v>
      </c>
      <c r="J277" s="60" t="e">
        <f>Part1_DEP_DEVIS!#REF!</f>
        <v>#REF!</v>
      </c>
      <c r="K277" s="60" t="e">
        <f>Part1_DEP_DEVIS!#REF!</f>
        <v>#REF!</v>
      </c>
      <c r="L277" s="60" t="e">
        <f>Part1_DEP_DEVIS!#REF!</f>
        <v>#REF!</v>
      </c>
      <c r="M277" s="60" t="e">
        <f>Part1_DEP_DEVIS!#REF!</f>
        <v>#REF!</v>
      </c>
      <c r="N277" s="60" t="e">
        <f>Part1_DEP_DEVIS!#REF!</f>
        <v>#REF!</v>
      </c>
      <c r="O277" s="60" t="e">
        <f>Part1_DEP_DEVIS!#REF!</f>
        <v>#REF!</v>
      </c>
      <c r="P277" s="60" t="e">
        <f>Part1_DEP_DEVIS!#REF!</f>
        <v>#REF!</v>
      </c>
      <c r="Q277" s="48"/>
    </row>
    <row r="278" spans="2:17" x14ac:dyDescent="0.3">
      <c r="B278" s="60" t="e">
        <f>Part1_DEP_DEVIS!#REF!</f>
        <v>#REF!</v>
      </c>
      <c r="C278" s="60" t="e">
        <f>Part1_DEP_DEVIS!#REF!</f>
        <v>#REF!</v>
      </c>
      <c r="D278" s="60" t="e">
        <f>Part1_DEP_DEVIS!#REF!</f>
        <v>#REF!</v>
      </c>
      <c r="E278" s="60" t="e">
        <f>Part1_DEP_DEVIS!#REF!</f>
        <v>#REF!</v>
      </c>
      <c r="F278" s="60" t="e">
        <f>Part1_DEP_DEVIS!#REF!</f>
        <v>#REF!</v>
      </c>
      <c r="G278" s="60" t="e">
        <f>Part1_DEP_DEVIS!#REF!</f>
        <v>#REF!</v>
      </c>
      <c r="H278" s="60" t="e">
        <f>Part1_DEP_DEVIS!#REF!</f>
        <v>#REF!</v>
      </c>
      <c r="I278" s="60" t="e">
        <f>Part1_DEP_DEVIS!#REF!</f>
        <v>#REF!</v>
      </c>
      <c r="J278" s="60" t="e">
        <f>Part1_DEP_DEVIS!#REF!</f>
        <v>#REF!</v>
      </c>
      <c r="K278" s="60" t="e">
        <f>Part1_DEP_DEVIS!#REF!</f>
        <v>#REF!</v>
      </c>
      <c r="L278" s="60" t="e">
        <f>Part1_DEP_DEVIS!#REF!</f>
        <v>#REF!</v>
      </c>
      <c r="M278" s="60" t="e">
        <f>Part1_DEP_DEVIS!#REF!</f>
        <v>#REF!</v>
      </c>
      <c r="N278" s="60" t="e">
        <f>Part1_DEP_DEVIS!#REF!</f>
        <v>#REF!</v>
      </c>
      <c r="O278" s="60" t="e">
        <f>Part1_DEP_DEVIS!#REF!</f>
        <v>#REF!</v>
      </c>
      <c r="P278" s="60" t="e">
        <f>Part1_DEP_DEVIS!#REF!</f>
        <v>#REF!</v>
      </c>
      <c r="Q278" s="48"/>
    </row>
    <row r="279" spans="2:17" x14ac:dyDescent="0.3">
      <c r="B279" s="60" t="e">
        <f>Part1_DEP_DEVIS!#REF!</f>
        <v>#REF!</v>
      </c>
      <c r="C279" s="60" t="e">
        <f>Part1_DEP_DEVIS!#REF!</f>
        <v>#REF!</v>
      </c>
      <c r="D279" s="60" t="e">
        <f>Part1_DEP_DEVIS!#REF!</f>
        <v>#REF!</v>
      </c>
      <c r="E279" s="60" t="e">
        <f>Part1_DEP_DEVIS!#REF!</f>
        <v>#REF!</v>
      </c>
      <c r="F279" s="60" t="e">
        <f>Part1_DEP_DEVIS!#REF!</f>
        <v>#REF!</v>
      </c>
      <c r="G279" s="60" t="e">
        <f>Part1_DEP_DEVIS!#REF!</f>
        <v>#REF!</v>
      </c>
      <c r="H279" s="60" t="e">
        <f>Part1_DEP_DEVIS!#REF!</f>
        <v>#REF!</v>
      </c>
      <c r="I279" s="60" t="e">
        <f>Part1_DEP_DEVIS!#REF!</f>
        <v>#REF!</v>
      </c>
      <c r="J279" s="60" t="e">
        <f>Part1_DEP_DEVIS!#REF!</f>
        <v>#REF!</v>
      </c>
      <c r="K279" s="60" t="e">
        <f>Part1_DEP_DEVIS!#REF!</f>
        <v>#REF!</v>
      </c>
      <c r="L279" s="60" t="e">
        <f>Part1_DEP_DEVIS!#REF!</f>
        <v>#REF!</v>
      </c>
      <c r="M279" s="60" t="e">
        <f>Part1_DEP_DEVIS!#REF!</f>
        <v>#REF!</v>
      </c>
      <c r="N279" s="60" t="e">
        <f>Part1_DEP_DEVIS!#REF!</f>
        <v>#REF!</v>
      </c>
      <c r="O279" s="60" t="e">
        <f>Part1_DEP_DEVIS!#REF!</f>
        <v>#REF!</v>
      </c>
      <c r="P279" s="60" t="e">
        <f>Part1_DEP_DEVIS!#REF!</f>
        <v>#REF!</v>
      </c>
      <c r="Q279" s="48"/>
    </row>
    <row r="280" spans="2:17" x14ac:dyDescent="0.3">
      <c r="B280" s="60" t="e">
        <f>Part1_DEP_DEVIS!#REF!</f>
        <v>#REF!</v>
      </c>
      <c r="C280" s="60" t="e">
        <f>Part1_DEP_DEVIS!#REF!</f>
        <v>#REF!</v>
      </c>
      <c r="D280" s="60" t="e">
        <f>Part1_DEP_DEVIS!#REF!</f>
        <v>#REF!</v>
      </c>
      <c r="E280" s="60" t="e">
        <f>Part1_DEP_DEVIS!#REF!</f>
        <v>#REF!</v>
      </c>
      <c r="F280" s="60" t="e">
        <f>Part1_DEP_DEVIS!#REF!</f>
        <v>#REF!</v>
      </c>
      <c r="G280" s="60" t="e">
        <f>Part1_DEP_DEVIS!#REF!</f>
        <v>#REF!</v>
      </c>
      <c r="H280" s="60" t="e">
        <f>Part1_DEP_DEVIS!#REF!</f>
        <v>#REF!</v>
      </c>
      <c r="I280" s="60" t="e">
        <f>Part1_DEP_DEVIS!#REF!</f>
        <v>#REF!</v>
      </c>
      <c r="J280" s="60" t="e">
        <f>Part1_DEP_DEVIS!#REF!</f>
        <v>#REF!</v>
      </c>
      <c r="K280" s="60" t="e">
        <f>Part1_DEP_DEVIS!#REF!</f>
        <v>#REF!</v>
      </c>
      <c r="L280" s="60" t="e">
        <f>Part1_DEP_DEVIS!#REF!</f>
        <v>#REF!</v>
      </c>
      <c r="M280" s="60" t="e">
        <f>Part1_DEP_DEVIS!#REF!</f>
        <v>#REF!</v>
      </c>
      <c r="N280" s="60" t="e">
        <f>Part1_DEP_DEVIS!#REF!</f>
        <v>#REF!</v>
      </c>
      <c r="O280" s="60" t="e">
        <f>Part1_DEP_DEVIS!#REF!</f>
        <v>#REF!</v>
      </c>
      <c r="P280" s="60" t="e">
        <f>Part1_DEP_DEVIS!#REF!</f>
        <v>#REF!</v>
      </c>
      <c r="Q280" s="48"/>
    </row>
    <row r="281" spans="2:17" x14ac:dyDescent="0.3">
      <c r="B281" s="60" t="e">
        <f>Part1_DEP_DEVIS!#REF!</f>
        <v>#REF!</v>
      </c>
      <c r="C281" s="60" t="e">
        <f>Part1_DEP_DEVIS!#REF!</f>
        <v>#REF!</v>
      </c>
      <c r="D281" s="60" t="e">
        <f>Part1_DEP_DEVIS!#REF!</f>
        <v>#REF!</v>
      </c>
      <c r="E281" s="60" t="e">
        <f>Part1_DEP_DEVIS!#REF!</f>
        <v>#REF!</v>
      </c>
      <c r="F281" s="60" t="e">
        <f>Part1_DEP_DEVIS!#REF!</f>
        <v>#REF!</v>
      </c>
      <c r="G281" s="60" t="e">
        <f>Part1_DEP_DEVIS!#REF!</f>
        <v>#REF!</v>
      </c>
      <c r="H281" s="60" t="e">
        <f>Part1_DEP_DEVIS!#REF!</f>
        <v>#REF!</v>
      </c>
      <c r="I281" s="60" t="e">
        <f>Part1_DEP_DEVIS!#REF!</f>
        <v>#REF!</v>
      </c>
      <c r="J281" s="60" t="e">
        <f>Part1_DEP_DEVIS!#REF!</f>
        <v>#REF!</v>
      </c>
      <c r="K281" s="60" t="e">
        <f>Part1_DEP_DEVIS!#REF!</f>
        <v>#REF!</v>
      </c>
      <c r="L281" s="60" t="e">
        <f>Part1_DEP_DEVIS!#REF!</f>
        <v>#REF!</v>
      </c>
      <c r="M281" s="60" t="e">
        <f>Part1_DEP_DEVIS!#REF!</f>
        <v>#REF!</v>
      </c>
      <c r="N281" s="60" t="e">
        <f>Part1_DEP_DEVIS!#REF!</f>
        <v>#REF!</v>
      </c>
      <c r="O281" s="60" t="e">
        <f>Part1_DEP_DEVIS!#REF!</f>
        <v>#REF!</v>
      </c>
      <c r="P281" s="60" t="e">
        <f>Part1_DEP_DEVIS!#REF!</f>
        <v>#REF!</v>
      </c>
      <c r="Q281" s="48"/>
    </row>
    <row r="282" spans="2:17" x14ac:dyDescent="0.3">
      <c r="B282" s="60" t="e">
        <f>Part1_DEP_DEVIS!#REF!</f>
        <v>#REF!</v>
      </c>
      <c r="C282" s="60" t="e">
        <f>Part1_DEP_DEVIS!#REF!</f>
        <v>#REF!</v>
      </c>
      <c r="D282" s="60" t="e">
        <f>Part1_DEP_DEVIS!#REF!</f>
        <v>#REF!</v>
      </c>
      <c r="E282" s="60" t="e">
        <f>Part1_DEP_DEVIS!#REF!</f>
        <v>#REF!</v>
      </c>
      <c r="F282" s="60" t="e">
        <f>Part1_DEP_DEVIS!#REF!</f>
        <v>#REF!</v>
      </c>
      <c r="G282" s="60" t="e">
        <f>Part1_DEP_DEVIS!#REF!</f>
        <v>#REF!</v>
      </c>
      <c r="H282" s="60" t="e">
        <f>Part1_DEP_DEVIS!#REF!</f>
        <v>#REF!</v>
      </c>
      <c r="I282" s="60" t="e">
        <f>Part1_DEP_DEVIS!#REF!</f>
        <v>#REF!</v>
      </c>
      <c r="J282" s="60" t="e">
        <f>Part1_DEP_DEVIS!#REF!</f>
        <v>#REF!</v>
      </c>
      <c r="K282" s="60" t="e">
        <f>Part1_DEP_DEVIS!#REF!</f>
        <v>#REF!</v>
      </c>
      <c r="L282" s="60" t="e">
        <f>Part1_DEP_DEVIS!#REF!</f>
        <v>#REF!</v>
      </c>
      <c r="M282" s="60" t="e">
        <f>Part1_DEP_DEVIS!#REF!</f>
        <v>#REF!</v>
      </c>
      <c r="N282" s="60" t="e">
        <f>Part1_DEP_DEVIS!#REF!</f>
        <v>#REF!</v>
      </c>
      <c r="O282" s="60" t="e">
        <f>Part1_DEP_DEVIS!#REF!</f>
        <v>#REF!</v>
      </c>
      <c r="P282" s="60" t="e">
        <f>Part1_DEP_DEVIS!#REF!</f>
        <v>#REF!</v>
      </c>
      <c r="Q282" s="48"/>
    </row>
    <row r="283" spans="2:17" x14ac:dyDescent="0.3">
      <c r="B283" s="60" t="e">
        <f>Part1_DEP_DEVIS!#REF!</f>
        <v>#REF!</v>
      </c>
      <c r="C283" s="60" t="e">
        <f>Part1_DEP_DEVIS!#REF!</f>
        <v>#REF!</v>
      </c>
      <c r="D283" s="60" t="e">
        <f>Part1_DEP_DEVIS!#REF!</f>
        <v>#REF!</v>
      </c>
      <c r="E283" s="60" t="e">
        <f>Part1_DEP_DEVIS!#REF!</f>
        <v>#REF!</v>
      </c>
      <c r="F283" s="60" t="e">
        <f>Part1_DEP_DEVIS!#REF!</f>
        <v>#REF!</v>
      </c>
      <c r="G283" s="60" t="e">
        <f>Part1_DEP_DEVIS!#REF!</f>
        <v>#REF!</v>
      </c>
      <c r="H283" s="60" t="e">
        <f>Part1_DEP_DEVIS!#REF!</f>
        <v>#REF!</v>
      </c>
      <c r="I283" s="60" t="e">
        <f>Part1_DEP_DEVIS!#REF!</f>
        <v>#REF!</v>
      </c>
      <c r="J283" s="60" t="e">
        <f>Part1_DEP_DEVIS!#REF!</f>
        <v>#REF!</v>
      </c>
      <c r="K283" s="60" t="e">
        <f>Part1_DEP_DEVIS!#REF!</f>
        <v>#REF!</v>
      </c>
      <c r="L283" s="60" t="e">
        <f>Part1_DEP_DEVIS!#REF!</f>
        <v>#REF!</v>
      </c>
      <c r="M283" s="60" t="e">
        <f>Part1_DEP_DEVIS!#REF!</f>
        <v>#REF!</v>
      </c>
      <c r="N283" s="60" t="e">
        <f>Part1_DEP_DEVIS!#REF!</f>
        <v>#REF!</v>
      </c>
      <c r="O283" s="60" t="e">
        <f>Part1_DEP_DEVIS!#REF!</f>
        <v>#REF!</v>
      </c>
      <c r="P283" s="60" t="e">
        <f>Part1_DEP_DEVIS!#REF!</f>
        <v>#REF!</v>
      </c>
      <c r="Q283" s="48"/>
    </row>
    <row r="284" spans="2:17" x14ac:dyDescent="0.3">
      <c r="B284" s="60" t="e">
        <f>Part1_DEP_DEVIS!#REF!</f>
        <v>#REF!</v>
      </c>
      <c r="C284" s="60" t="e">
        <f>Part1_DEP_DEVIS!#REF!</f>
        <v>#REF!</v>
      </c>
      <c r="D284" s="60" t="e">
        <f>Part1_DEP_DEVIS!#REF!</f>
        <v>#REF!</v>
      </c>
      <c r="E284" s="60" t="e">
        <f>Part1_DEP_DEVIS!#REF!</f>
        <v>#REF!</v>
      </c>
      <c r="F284" s="60" t="e">
        <f>Part1_DEP_DEVIS!#REF!</f>
        <v>#REF!</v>
      </c>
      <c r="G284" s="60" t="e">
        <f>Part1_DEP_DEVIS!#REF!</f>
        <v>#REF!</v>
      </c>
      <c r="H284" s="60" t="e">
        <f>Part1_DEP_DEVIS!#REF!</f>
        <v>#REF!</v>
      </c>
      <c r="I284" s="60" t="e">
        <f>Part1_DEP_DEVIS!#REF!</f>
        <v>#REF!</v>
      </c>
      <c r="J284" s="60" t="e">
        <f>Part1_DEP_DEVIS!#REF!</f>
        <v>#REF!</v>
      </c>
      <c r="K284" s="60" t="e">
        <f>Part1_DEP_DEVIS!#REF!</f>
        <v>#REF!</v>
      </c>
      <c r="L284" s="60" t="e">
        <f>Part1_DEP_DEVIS!#REF!</f>
        <v>#REF!</v>
      </c>
      <c r="M284" s="60" t="e">
        <f>Part1_DEP_DEVIS!#REF!</f>
        <v>#REF!</v>
      </c>
      <c r="N284" s="60" t="e">
        <f>Part1_DEP_DEVIS!#REF!</f>
        <v>#REF!</v>
      </c>
      <c r="O284" s="60" t="e">
        <f>Part1_DEP_DEVIS!#REF!</f>
        <v>#REF!</v>
      </c>
      <c r="P284" s="60" t="e">
        <f>Part1_DEP_DEVIS!#REF!</f>
        <v>#REF!</v>
      </c>
      <c r="Q284" s="48"/>
    </row>
    <row r="285" spans="2:17" x14ac:dyDescent="0.3">
      <c r="B285" s="60" t="e">
        <f>Part1_DEP_DEVIS!#REF!</f>
        <v>#REF!</v>
      </c>
      <c r="C285" s="60" t="e">
        <f>Part1_DEP_DEVIS!#REF!</f>
        <v>#REF!</v>
      </c>
      <c r="D285" s="60" t="e">
        <f>Part1_DEP_DEVIS!#REF!</f>
        <v>#REF!</v>
      </c>
      <c r="E285" s="60" t="e">
        <f>Part1_DEP_DEVIS!#REF!</f>
        <v>#REF!</v>
      </c>
      <c r="F285" s="60" t="e">
        <f>Part1_DEP_DEVIS!#REF!</f>
        <v>#REF!</v>
      </c>
      <c r="G285" s="60" t="e">
        <f>Part1_DEP_DEVIS!#REF!</f>
        <v>#REF!</v>
      </c>
      <c r="H285" s="60" t="e">
        <f>Part1_DEP_DEVIS!#REF!</f>
        <v>#REF!</v>
      </c>
      <c r="I285" s="60" t="e">
        <f>Part1_DEP_DEVIS!#REF!</f>
        <v>#REF!</v>
      </c>
      <c r="J285" s="60" t="e">
        <f>Part1_DEP_DEVIS!#REF!</f>
        <v>#REF!</v>
      </c>
      <c r="K285" s="60" t="e">
        <f>Part1_DEP_DEVIS!#REF!</f>
        <v>#REF!</v>
      </c>
      <c r="L285" s="60" t="e">
        <f>Part1_DEP_DEVIS!#REF!</f>
        <v>#REF!</v>
      </c>
      <c r="M285" s="60" t="e">
        <f>Part1_DEP_DEVIS!#REF!</f>
        <v>#REF!</v>
      </c>
      <c r="N285" s="60" t="e">
        <f>Part1_DEP_DEVIS!#REF!</f>
        <v>#REF!</v>
      </c>
      <c r="O285" s="60" t="e">
        <f>Part1_DEP_DEVIS!#REF!</f>
        <v>#REF!</v>
      </c>
      <c r="P285" s="60" t="e">
        <f>Part1_DEP_DEVIS!#REF!</f>
        <v>#REF!</v>
      </c>
      <c r="Q285" s="48"/>
    </row>
    <row r="286" spans="2:17" x14ac:dyDescent="0.3">
      <c r="B286" s="60" t="e">
        <f>Part1_DEP_DEVIS!#REF!</f>
        <v>#REF!</v>
      </c>
      <c r="C286" s="60" t="e">
        <f>Part1_DEP_DEVIS!#REF!</f>
        <v>#REF!</v>
      </c>
      <c r="D286" s="60" t="e">
        <f>Part1_DEP_DEVIS!#REF!</f>
        <v>#REF!</v>
      </c>
      <c r="E286" s="60" t="e">
        <f>Part1_DEP_DEVIS!#REF!</f>
        <v>#REF!</v>
      </c>
      <c r="F286" s="60" t="e">
        <f>Part1_DEP_DEVIS!#REF!</f>
        <v>#REF!</v>
      </c>
      <c r="G286" s="60" t="e">
        <f>Part1_DEP_DEVIS!#REF!</f>
        <v>#REF!</v>
      </c>
      <c r="H286" s="60" t="e">
        <f>Part1_DEP_DEVIS!#REF!</f>
        <v>#REF!</v>
      </c>
      <c r="I286" s="60" t="e">
        <f>Part1_DEP_DEVIS!#REF!</f>
        <v>#REF!</v>
      </c>
      <c r="J286" s="60" t="e">
        <f>Part1_DEP_DEVIS!#REF!</f>
        <v>#REF!</v>
      </c>
      <c r="K286" s="60" t="e">
        <f>Part1_DEP_DEVIS!#REF!</f>
        <v>#REF!</v>
      </c>
      <c r="L286" s="60" t="e">
        <f>Part1_DEP_DEVIS!#REF!</f>
        <v>#REF!</v>
      </c>
      <c r="M286" s="60" t="e">
        <f>Part1_DEP_DEVIS!#REF!</f>
        <v>#REF!</v>
      </c>
      <c r="N286" s="60" t="e">
        <f>Part1_DEP_DEVIS!#REF!</f>
        <v>#REF!</v>
      </c>
      <c r="O286" s="60" t="e">
        <f>Part1_DEP_DEVIS!#REF!</f>
        <v>#REF!</v>
      </c>
      <c r="P286" s="60" t="e">
        <f>Part1_DEP_DEVIS!#REF!</f>
        <v>#REF!</v>
      </c>
      <c r="Q286" s="48"/>
    </row>
    <row r="287" spans="2:17" x14ac:dyDescent="0.3">
      <c r="B287" s="60" t="e">
        <f>Part1_DEP_DEVIS!#REF!</f>
        <v>#REF!</v>
      </c>
      <c r="C287" s="60" t="e">
        <f>Part1_DEP_DEVIS!#REF!</f>
        <v>#REF!</v>
      </c>
      <c r="D287" s="60" t="e">
        <f>Part1_DEP_DEVIS!#REF!</f>
        <v>#REF!</v>
      </c>
      <c r="E287" s="60" t="e">
        <f>Part1_DEP_DEVIS!#REF!</f>
        <v>#REF!</v>
      </c>
      <c r="F287" s="60" t="e">
        <f>Part1_DEP_DEVIS!#REF!</f>
        <v>#REF!</v>
      </c>
      <c r="G287" s="60" t="e">
        <f>Part1_DEP_DEVIS!#REF!</f>
        <v>#REF!</v>
      </c>
      <c r="H287" s="60" t="e">
        <f>Part1_DEP_DEVIS!#REF!</f>
        <v>#REF!</v>
      </c>
      <c r="I287" s="60" t="e">
        <f>Part1_DEP_DEVIS!#REF!</f>
        <v>#REF!</v>
      </c>
      <c r="J287" s="60" t="e">
        <f>Part1_DEP_DEVIS!#REF!</f>
        <v>#REF!</v>
      </c>
      <c r="K287" s="60" t="e">
        <f>Part1_DEP_DEVIS!#REF!</f>
        <v>#REF!</v>
      </c>
      <c r="L287" s="60" t="e">
        <f>Part1_DEP_DEVIS!#REF!</f>
        <v>#REF!</v>
      </c>
      <c r="M287" s="60" t="e">
        <f>Part1_DEP_DEVIS!#REF!</f>
        <v>#REF!</v>
      </c>
      <c r="N287" s="60" t="e">
        <f>Part1_DEP_DEVIS!#REF!</f>
        <v>#REF!</v>
      </c>
      <c r="O287" s="60" t="e">
        <f>Part1_DEP_DEVIS!#REF!</f>
        <v>#REF!</v>
      </c>
      <c r="P287" s="60" t="e">
        <f>Part1_DEP_DEVIS!#REF!</f>
        <v>#REF!</v>
      </c>
      <c r="Q287" s="48"/>
    </row>
    <row r="288" spans="2:17" x14ac:dyDescent="0.3">
      <c r="B288" s="60" t="e">
        <f>Part1_DEP_DEVIS!#REF!</f>
        <v>#REF!</v>
      </c>
      <c r="C288" s="60" t="e">
        <f>Part1_DEP_DEVIS!#REF!</f>
        <v>#REF!</v>
      </c>
      <c r="D288" s="60" t="e">
        <f>Part1_DEP_DEVIS!#REF!</f>
        <v>#REF!</v>
      </c>
      <c r="E288" s="60" t="e">
        <f>Part1_DEP_DEVIS!#REF!</f>
        <v>#REF!</v>
      </c>
      <c r="F288" s="60" t="e">
        <f>Part1_DEP_DEVIS!#REF!</f>
        <v>#REF!</v>
      </c>
      <c r="G288" s="60" t="e">
        <f>Part1_DEP_DEVIS!#REF!</f>
        <v>#REF!</v>
      </c>
      <c r="H288" s="60" t="e">
        <f>Part1_DEP_DEVIS!#REF!</f>
        <v>#REF!</v>
      </c>
      <c r="I288" s="60" t="e">
        <f>Part1_DEP_DEVIS!#REF!</f>
        <v>#REF!</v>
      </c>
      <c r="J288" s="60" t="e">
        <f>Part1_DEP_DEVIS!#REF!</f>
        <v>#REF!</v>
      </c>
      <c r="K288" s="60" t="e">
        <f>Part1_DEP_DEVIS!#REF!</f>
        <v>#REF!</v>
      </c>
      <c r="L288" s="60" t="e">
        <f>Part1_DEP_DEVIS!#REF!</f>
        <v>#REF!</v>
      </c>
      <c r="M288" s="60" t="e">
        <f>Part1_DEP_DEVIS!#REF!</f>
        <v>#REF!</v>
      </c>
      <c r="N288" s="60" t="e">
        <f>Part1_DEP_DEVIS!#REF!</f>
        <v>#REF!</v>
      </c>
      <c r="O288" s="60" t="e">
        <f>Part1_DEP_DEVIS!#REF!</f>
        <v>#REF!</v>
      </c>
      <c r="P288" s="60" t="e">
        <f>Part1_DEP_DEVIS!#REF!</f>
        <v>#REF!</v>
      </c>
      <c r="Q288" s="48"/>
    </row>
    <row r="289" spans="2:17" x14ac:dyDescent="0.3">
      <c r="B289" s="60" t="e">
        <f>Part1_DEP_DEVIS!#REF!</f>
        <v>#REF!</v>
      </c>
      <c r="C289" s="60" t="e">
        <f>Part1_DEP_DEVIS!#REF!</f>
        <v>#REF!</v>
      </c>
      <c r="D289" s="60" t="e">
        <f>Part1_DEP_DEVIS!#REF!</f>
        <v>#REF!</v>
      </c>
      <c r="E289" s="60" t="e">
        <f>Part1_DEP_DEVIS!#REF!</f>
        <v>#REF!</v>
      </c>
      <c r="F289" s="60" t="e">
        <f>Part1_DEP_DEVIS!#REF!</f>
        <v>#REF!</v>
      </c>
      <c r="G289" s="60" t="e">
        <f>Part1_DEP_DEVIS!#REF!</f>
        <v>#REF!</v>
      </c>
      <c r="H289" s="60" t="e">
        <f>Part1_DEP_DEVIS!#REF!</f>
        <v>#REF!</v>
      </c>
      <c r="I289" s="60" t="e">
        <f>Part1_DEP_DEVIS!#REF!</f>
        <v>#REF!</v>
      </c>
      <c r="J289" s="60" t="e">
        <f>Part1_DEP_DEVIS!#REF!</f>
        <v>#REF!</v>
      </c>
      <c r="K289" s="60" t="e">
        <f>Part1_DEP_DEVIS!#REF!</f>
        <v>#REF!</v>
      </c>
      <c r="L289" s="60" t="e">
        <f>Part1_DEP_DEVIS!#REF!</f>
        <v>#REF!</v>
      </c>
      <c r="M289" s="60" t="e">
        <f>Part1_DEP_DEVIS!#REF!</f>
        <v>#REF!</v>
      </c>
      <c r="N289" s="60" t="e">
        <f>Part1_DEP_DEVIS!#REF!</f>
        <v>#REF!</v>
      </c>
      <c r="O289" s="60" t="e">
        <f>Part1_DEP_DEVIS!#REF!</f>
        <v>#REF!</v>
      </c>
      <c r="P289" s="60" t="e">
        <f>Part1_DEP_DEVIS!#REF!</f>
        <v>#REF!</v>
      </c>
      <c r="Q289" s="48"/>
    </row>
    <row r="290" spans="2:17" x14ac:dyDescent="0.3">
      <c r="B290" s="60" t="e">
        <f>Part1_DEP_DEVIS!#REF!</f>
        <v>#REF!</v>
      </c>
      <c r="C290" s="60" t="e">
        <f>Part1_DEP_DEVIS!#REF!</f>
        <v>#REF!</v>
      </c>
      <c r="D290" s="60" t="e">
        <f>Part1_DEP_DEVIS!#REF!</f>
        <v>#REF!</v>
      </c>
      <c r="E290" s="60" t="e">
        <f>Part1_DEP_DEVIS!#REF!</f>
        <v>#REF!</v>
      </c>
      <c r="F290" s="60" t="e">
        <f>Part1_DEP_DEVIS!#REF!</f>
        <v>#REF!</v>
      </c>
      <c r="G290" s="60" t="e">
        <f>Part1_DEP_DEVIS!#REF!</f>
        <v>#REF!</v>
      </c>
      <c r="H290" s="60" t="e">
        <f>Part1_DEP_DEVIS!#REF!</f>
        <v>#REF!</v>
      </c>
      <c r="I290" s="60" t="e">
        <f>Part1_DEP_DEVIS!#REF!</f>
        <v>#REF!</v>
      </c>
      <c r="J290" s="60" t="e">
        <f>Part1_DEP_DEVIS!#REF!</f>
        <v>#REF!</v>
      </c>
      <c r="K290" s="60" t="e">
        <f>Part1_DEP_DEVIS!#REF!</f>
        <v>#REF!</v>
      </c>
      <c r="L290" s="60" t="e">
        <f>Part1_DEP_DEVIS!#REF!</f>
        <v>#REF!</v>
      </c>
      <c r="M290" s="60" t="e">
        <f>Part1_DEP_DEVIS!#REF!</f>
        <v>#REF!</v>
      </c>
      <c r="N290" s="60" t="e">
        <f>Part1_DEP_DEVIS!#REF!</f>
        <v>#REF!</v>
      </c>
      <c r="O290" s="60" t="e">
        <f>Part1_DEP_DEVIS!#REF!</f>
        <v>#REF!</v>
      </c>
      <c r="P290" s="60" t="e">
        <f>Part1_DEP_DEVIS!#REF!</f>
        <v>#REF!</v>
      </c>
      <c r="Q290" s="48"/>
    </row>
    <row r="291" spans="2:17" x14ac:dyDescent="0.3">
      <c r="B291" s="60" t="e">
        <f>Part1_DEP_DEVIS!#REF!</f>
        <v>#REF!</v>
      </c>
      <c r="C291" s="60" t="e">
        <f>Part1_DEP_DEVIS!#REF!</f>
        <v>#REF!</v>
      </c>
      <c r="D291" s="60" t="e">
        <f>Part1_DEP_DEVIS!#REF!</f>
        <v>#REF!</v>
      </c>
      <c r="E291" s="60" t="e">
        <f>Part1_DEP_DEVIS!#REF!</f>
        <v>#REF!</v>
      </c>
      <c r="F291" s="60" t="e">
        <f>Part1_DEP_DEVIS!#REF!</f>
        <v>#REF!</v>
      </c>
      <c r="G291" s="60" t="e">
        <f>Part1_DEP_DEVIS!#REF!</f>
        <v>#REF!</v>
      </c>
      <c r="H291" s="60" t="e">
        <f>Part1_DEP_DEVIS!#REF!</f>
        <v>#REF!</v>
      </c>
      <c r="I291" s="60" t="e">
        <f>Part1_DEP_DEVIS!#REF!</f>
        <v>#REF!</v>
      </c>
      <c r="J291" s="60" t="e">
        <f>Part1_DEP_DEVIS!#REF!</f>
        <v>#REF!</v>
      </c>
      <c r="K291" s="60" t="e">
        <f>Part1_DEP_DEVIS!#REF!</f>
        <v>#REF!</v>
      </c>
      <c r="L291" s="60" t="e">
        <f>Part1_DEP_DEVIS!#REF!</f>
        <v>#REF!</v>
      </c>
      <c r="M291" s="60" t="e">
        <f>Part1_DEP_DEVIS!#REF!</f>
        <v>#REF!</v>
      </c>
      <c r="N291" s="60" t="e">
        <f>Part1_DEP_DEVIS!#REF!</f>
        <v>#REF!</v>
      </c>
      <c r="O291" s="60" t="e">
        <f>Part1_DEP_DEVIS!#REF!</f>
        <v>#REF!</v>
      </c>
      <c r="P291" s="60" t="e">
        <f>Part1_DEP_DEVIS!#REF!</f>
        <v>#REF!</v>
      </c>
      <c r="Q291" s="48"/>
    </row>
    <row r="292" spans="2:17" x14ac:dyDescent="0.3">
      <c r="B292" s="60" t="e">
        <f>Part1_DEP_DEVIS!#REF!</f>
        <v>#REF!</v>
      </c>
      <c r="C292" s="60" t="e">
        <f>Part1_DEP_DEVIS!#REF!</f>
        <v>#REF!</v>
      </c>
      <c r="D292" s="60" t="e">
        <f>Part1_DEP_DEVIS!#REF!</f>
        <v>#REF!</v>
      </c>
      <c r="E292" s="60" t="e">
        <f>Part1_DEP_DEVIS!#REF!</f>
        <v>#REF!</v>
      </c>
      <c r="F292" s="60" t="e">
        <f>Part1_DEP_DEVIS!#REF!</f>
        <v>#REF!</v>
      </c>
      <c r="G292" s="60" t="e">
        <f>Part1_DEP_DEVIS!#REF!</f>
        <v>#REF!</v>
      </c>
      <c r="H292" s="60" t="e">
        <f>Part1_DEP_DEVIS!#REF!</f>
        <v>#REF!</v>
      </c>
      <c r="I292" s="60" t="e">
        <f>Part1_DEP_DEVIS!#REF!</f>
        <v>#REF!</v>
      </c>
      <c r="J292" s="60" t="e">
        <f>Part1_DEP_DEVIS!#REF!</f>
        <v>#REF!</v>
      </c>
      <c r="K292" s="60" t="e">
        <f>Part1_DEP_DEVIS!#REF!</f>
        <v>#REF!</v>
      </c>
      <c r="L292" s="60" t="e">
        <f>Part1_DEP_DEVIS!#REF!</f>
        <v>#REF!</v>
      </c>
      <c r="M292" s="60" t="e">
        <f>Part1_DEP_DEVIS!#REF!</f>
        <v>#REF!</v>
      </c>
      <c r="N292" s="60" t="e">
        <f>Part1_DEP_DEVIS!#REF!</f>
        <v>#REF!</v>
      </c>
      <c r="O292" s="60" t="e">
        <f>Part1_DEP_DEVIS!#REF!</f>
        <v>#REF!</v>
      </c>
      <c r="P292" s="60" t="e">
        <f>Part1_DEP_DEVIS!#REF!</f>
        <v>#REF!</v>
      </c>
      <c r="Q292" s="48"/>
    </row>
    <row r="293" spans="2:17" x14ac:dyDescent="0.3">
      <c r="B293" s="60" t="e">
        <f>Part1_DEP_DEVIS!#REF!</f>
        <v>#REF!</v>
      </c>
      <c r="C293" s="60" t="e">
        <f>Part1_DEP_DEVIS!#REF!</f>
        <v>#REF!</v>
      </c>
      <c r="D293" s="60" t="e">
        <f>Part1_DEP_DEVIS!#REF!</f>
        <v>#REF!</v>
      </c>
      <c r="E293" s="60" t="e">
        <f>Part1_DEP_DEVIS!#REF!</f>
        <v>#REF!</v>
      </c>
      <c r="F293" s="60" t="e">
        <f>Part1_DEP_DEVIS!#REF!</f>
        <v>#REF!</v>
      </c>
      <c r="G293" s="60" t="e">
        <f>Part1_DEP_DEVIS!#REF!</f>
        <v>#REF!</v>
      </c>
      <c r="H293" s="60" t="e">
        <f>Part1_DEP_DEVIS!#REF!</f>
        <v>#REF!</v>
      </c>
      <c r="I293" s="60" t="e">
        <f>Part1_DEP_DEVIS!#REF!</f>
        <v>#REF!</v>
      </c>
      <c r="J293" s="60" t="e">
        <f>Part1_DEP_DEVIS!#REF!</f>
        <v>#REF!</v>
      </c>
      <c r="K293" s="60" t="e">
        <f>Part1_DEP_DEVIS!#REF!</f>
        <v>#REF!</v>
      </c>
      <c r="L293" s="60" t="e">
        <f>Part1_DEP_DEVIS!#REF!</f>
        <v>#REF!</v>
      </c>
      <c r="M293" s="60" t="e">
        <f>Part1_DEP_DEVIS!#REF!</f>
        <v>#REF!</v>
      </c>
      <c r="N293" s="60" t="e">
        <f>Part1_DEP_DEVIS!#REF!</f>
        <v>#REF!</v>
      </c>
      <c r="O293" s="60" t="e">
        <f>Part1_DEP_DEVIS!#REF!</f>
        <v>#REF!</v>
      </c>
      <c r="P293" s="60" t="e">
        <f>Part1_DEP_DEVIS!#REF!</f>
        <v>#REF!</v>
      </c>
      <c r="Q293" s="48"/>
    </row>
    <row r="294" spans="2:17" x14ac:dyDescent="0.3">
      <c r="B294" s="60" t="e">
        <f>Part1_DEP_DEVIS!#REF!</f>
        <v>#REF!</v>
      </c>
      <c r="C294" s="60" t="e">
        <f>Part1_DEP_DEVIS!#REF!</f>
        <v>#REF!</v>
      </c>
      <c r="D294" s="60" t="e">
        <f>Part1_DEP_DEVIS!#REF!</f>
        <v>#REF!</v>
      </c>
      <c r="E294" s="60" t="e">
        <f>Part1_DEP_DEVIS!#REF!</f>
        <v>#REF!</v>
      </c>
      <c r="F294" s="60" t="e">
        <f>Part1_DEP_DEVIS!#REF!</f>
        <v>#REF!</v>
      </c>
      <c r="G294" s="60" t="e">
        <f>Part1_DEP_DEVIS!#REF!</f>
        <v>#REF!</v>
      </c>
      <c r="H294" s="60" t="e">
        <f>Part1_DEP_DEVIS!#REF!</f>
        <v>#REF!</v>
      </c>
      <c r="I294" s="60" t="e">
        <f>Part1_DEP_DEVIS!#REF!</f>
        <v>#REF!</v>
      </c>
      <c r="J294" s="60" t="e">
        <f>Part1_DEP_DEVIS!#REF!</f>
        <v>#REF!</v>
      </c>
      <c r="K294" s="60" t="e">
        <f>Part1_DEP_DEVIS!#REF!</f>
        <v>#REF!</v>
      </c>
      <c r="L294" s="60" t="e">
        <f>Part1_DEP_DEVIS!#REF!</f>
        <v>#REF!</v>
      </c>
      <c r="M294" s="60" t="e">
        <f>Part1_DEP_DEVIS!#REF!</f>
        <v>#REF!</v>
      </c>
      <c r="N294" s="60" t="e">
        <f>Part1_DEP_DEVIS!#REF!</f>
        <v>#REF!</v>
      </c>
      <c r="O294" s="60" t="e">
        <f>Part1_DEP_DEVIS!#REF!</f>
        <v>#REF!</v>
      </c>
      <c r="P294" s="60" t="e">
        <f>Part1_DEP_DEVIS!#REF!</f>
        <v>#REF!</v>
      </c>
      <c r="Q294" s="48"/>
    </row>
    <row r="295" spans="2:17" x14ac:dyDescent="0.3">
      <c r="B295" s="60" t="e">
        <f>Part1_DEP_DEVIS!#REF!</f>
        <v>#REF!</v>
      </c>
      <c r="C295" s="60" t="e">
        <f>Part1_DEP_DEVIS!#REF!</f>
        <v>#REF!</v>
      </c>
      <c r="D295" s="60" t="e">
        <f>Part1_DEP_DEVIS!#REF!</f>
        <v>#REF!</v>
      </c>
      <c r="E295" s="60" t="e">
        <f>Part1_DEP_DEVIS!#REF!</f>
        <v>#REF!</v>
      </c>
      <c r="F295" s="60" t="e">
        <f>Part1_DEP_DEVIS!#REF!</f>
        <v>#REF!</v>
      </c>
      <c r="G295" s="60" t="e">
        <f>Part1_DEP_DEVIS!#REF!</f>
        <v>#REF!</v>
      </c>
      <c r="H295" s="60" t="e">
        <f>Part1_DEP_DEVIS!#REF!</f>
        <v>#REF!</v>
      </c>
      <c r="I295" s="60" t="e">
        <f>Part1_DEP_DEVIS!#REF!</f>
        <v>#REF!</v>
      </c>
      <c r="J295" s="60" t="e">
        <f>Part1_DEP_DEVIS!#REF!</f>
        <v>#REF!</v>
      </c>
      <c r="K295" s="60" t="e">
        <f>Part1_DEP_DEVIS!#REF!</f>
        <v>#REF!</v>
      </c>
      <c r="L295" s="60" t="e">
        <f>Part1_DEP_DEVIS!#REF!</f>
        <v>#REF!</v>
      </c>
      <c r="M295" s="60" t="e">
        <f>Part1_DEP_DEVIS!#REF!</f>
        <v>#REF!</v>
      </c>
      <c r="N295" s="60" t="e">
        <f>Part1_DEP_DEVIS!#REF!</f>
        <v>#REF!</v>
      </c>
      <c r="O295" s="60" t="e">
        <f>Part1_DEP_DEVIS!#REF!</f>
        <v>#REF!</v>
      </c>
      <c r="P295" s="60" t="e">
        <f>Part1_DEP_DEVIS!#REF!</f>
        <v>#REF!</v>
      </c>
      <c r="Q295" s="48"/>
    </row>
    <row r="296" spans="2:17" x14ac:dyDescent="0.3">
      <c r="B296" s="60" t="e">
        <f>Part1_DEP_DEVIS!#REF!</f>
        <v>#REF!</v>
      </c>
      <c r="C296" s="60" t="e">
        <f>Part1_DEP_DEVIS!#REF!</f>
        <v>#REF!</v>
      </c>
      <c r="D296" s="60" t="e">
        <f>Part1_DEP_DEVIS!#REF!</f>
        <v>#REF!</v>
      </c>
      <c r="E296" s="60" t="e">
        <f>Part1_DEP_DEVIS!#REF!</f>
        <v>#REF!</v>
      </c>
      <c r="F296" s="60" t="e">
        <f>Part1_DEP_DEVIS!#REF!</f>
        <v>#REF!</v>
      </c>
      <c r="G296" s="60" t="e">
        <f>Part1_DEP_DEVIS!#REF!</f>
        <v>#REF!</v>
      </c>
      <c r="H296" s="60" t="e">
        <f>Part1_DEP_DEVIS!#REF!</f>
        <v>#REF!</v>
      </c>
      <c r="I296" s="60" t="e">
        <f>Part1_DEP_DEVIS!#REF!</f>
        <v>#REF!</v>
      </c>
      <c r="J296" s="60" t="e">
        <f>Part1_DEP_DEVIS!#REF!</f>
        <v>#REF!</v>
      </c>
      <c r="K296" s="60" t="e">
        <f>Part1_DEP_DEVIS!#REF!</f>
        <v>#REF!</v>
      </c>
      <c r="L296" s="60" t="e">
        <f>Part1_DEP_DEVIS!#REF!</f>
        <v>#REF!</v>
      </c>
      <c r="M296" s="60" t="e">
        <f>Part1_DEP_DEVIS!#REF!</f>
        <v>#REF!</v>
      </c>
      <c r="N296" s="60" t="e">
        <f>Part1_DEP_DEVIS!#REF!</f>
        <v>#REF!</v>
      </c>
      <c r="O296" s="60" t="e">
        <f>Part1_DEP_DEVIS!#REF!</f>
        <v>#REF!</v>
      </c>
      <c r="P296" s="60" t="e">
        <f>Part1_DEP_DEVIS!#REF!</f>
        <v>#REF!</v>
      </c>
      <c r="Q296" s="48"/>
    </row>
    <row r="297" spans="2:17" x14ac:dyDescent="0.3">
      <c r="B297" s="60" t="e">
        <f>Part1_DEP_DEVIS!#REF!</f>
        <v>#REF!</v>
      </c>
      <c r="C297" s="60" t="e">
        <f>Part1_DEP_DEVIS!#REF!</f>
        <v>#REF!</v>
      </c>
      <c r="D297" s="60" t="e">
        <f>Part1_DEP_DEVIS!#REF!</f>
        <v>#REF!</v>
      </c>
      <c r="E297" s="60" t="e">
        <f>Part1_DEP_DEVIS!#REF!</f>
        <v>#REF!</v>
      </c>
      <c r="F297" s="60" t="e">
        <f>Part1_DEP_DEVIS!#REF!</f>
        <v>#REF!</v>
      </c>
      <c r="G297" s="60" t="e">
        <f>Part1_DEP_DEVIS!#REF!</f>
        <v>#REF!</v>
      </c>
      <c r="H297" s="60" t="e">
        <f>Part1_DEP_DEVIS!#REF!</f>
        <v>#REF!</v>
      </c>
      <c r="I297" s="60" t="e">
        <f>Part1_DEP_DEVIS!#REF!</f>
        <v>#REF!</v>
      </c>
      <c r="J297" s="60" t="e">
        <f>Part1_DEP_DEVIS!#REF!</f>
        <v>#REF!</v>
      </c>
      <c r="K297" s="60" t="e">
        <f>Part1_DEP_DEVIS!#REF!</f>
        <v>#REF!</v>
      </c>
      <c r="L297" s="60" t="e">
        <f>Part1_DEP_DEVIS!#REF!</f>
        <v>#REF!</v>
      </c>
      <c r="M297" s="60" t="e">
        <f>Part1_DEP_DEVIS!#REF!</f>
        <v>#REF!</v>
      </c>
      <c r="N297" s="60" t="e">
        <f>Part1_DEP_DEVIS!#REF!</f>
        <v>#REF!</v>
      </c>
      <c r="O297" s="60" t="e">
        <f>Part1_DEP_DEVIS!#REF!</f>
        <v>#REF!</v>
      </c>
      <c r="P297" s="60" t="e">
        <f>Part1_DEP_DEVIS!#REF!</f>
        <v>#REF!</v>
      </c>
      <c r="Q297" s="48"/>
    </row>
    <row r="298" spans="2:17" x14ac:dyDescent="0.3">
      <c r="B298" s="60" t="e">
        <f>Part1_DEP_DEVIS!#REF!</f>
        <v>#REF!</v>
      </c>
      <c r="C298" s="60" t="e">
        <f>Part1_DEP_DEVIS!#REF!</f>
        <v>#REF!</v>
      </c>
      <c r="D298" s="60" t="e">
        <f>Part1_DEP_DEVIS!#REF!</f>
        <v>#REF!</v>
      </c>
      <c r="E298" s="60" t="e">
        <f>Part1_DEP_DEVIS!#REF!</f>
        <v>#REF!</v>
      </c>
      <c r="F298" s="60" t="e">
        <f>Part1_DEP_DEVIS!#REF!</f>
        <v>#REF!</v>
      </c>
      <c r="G298" s="60" t="e">
        <f>Part1_DEP_DEVIS!#REF!</f>
        <v>#REF!</v>
      </c>
      <c r="H298" s="60" t="e">
        <f>Part1_DEP_DEVIS!#REF!</f>
        <v>#REF!</v>
      </c>
      <c r="I298" s="60" t="e">
        <f>Part1_DEP_DEVIS!#REF!</f>
        <v>#REF!</v>
      </c>
      <c r="J298" s="60" t="e">
        <f>Part1_DEP_DEVIS!#REF!</f>
        <v>#REF!</v>
      </c>
      <c r="K298" s="60" t="e">
        <f>Part1_DEP_DEVIS!#REF!</f>
        <v>#REF!</v>
      </c>
      <c r="L298" s="60" t="e">
        <f>Part1_DEP_DEVIS!#REF!</f>
        <v>#REF!</v>
      </c>
      <c r="M298" s="60" t="e">
        <f>Part1_DEP_DEVIS!#REF!</f>
        <v>#REF!</v>
      </c>
      <c r="N298" s="60" t="e">
        <f>Part1_DEP_DEVIS!#REF!</f>
        <v>#REF!</v>
      </c>
      <c r="O298" s="60" t="e">
        <f>Part1_DEP_DEVIS!#REF!</f>
        <v>#REF!</v>
      </c>
      <c r="P298" s="60" t="e">
        <f>Part1_DEP_DEVIS!#REF!</f>
        <v>#REF!</v>
      </c>
      <c r="Q298" s="48"/>
    </row>
    <row r="299" spans="2:17" x14ac:dyDescent="0.3">
      <c r="B299" s="60" t="e">
        <f>Part1_DEP_DEVIS!#REF!</f>
        <v>#REF!</v>
      </c>
      <c r="C299" s="60" t="e">
        <f>Part1_DEP_DEVIS!#REF!</f>
        <v>#REF!</v>
      </c>
      <c r="D299" s="60" t="e">
        <f>Part1_DEP_DEVIS!#REF!</f>
        <v>#REF!</v>
      </c>
      <c r="E299" s="60" t="e">
        <f>Part1_DEP_DEVIS!#REF!</f>
        <v>#REF!</v>
      </c>
      <c r="F299" s="60" t="e">
        <f>Part1_DEP_DEVIS!#REF!</f>
        <v>#REF!</v>
      </c>
      <c r="G299" s="60" t="e">
        <f>Part1_DEP_DEVIS!#REF!</f>
        <v>#REF!</v>
      </c>
      <c r="H299" s="60" t="e">
        <f>Part1_DEP_DEVIS!#REF!</f>
        <v>#REF!</v>
      </c>
      <c r="I299" s="60" t="e">
        <f>Part1_DEP_DEVIS!#REF!</f>
        <v>#REF!</v>
      </c>
      <c r="J299" s="60" t="e">
        <f>Part1_DEP_DEVIS!#REF!</f>
        <v>#REF!</v>
      </c>
      <c r="K299" s="60" t="e">
        <f>Part1_DEP_DEVIS!#REF!</f>
        <v>#REF!</v>
      </c>
      <c r="L299" s="60" t="e">
        <f>Part1_DEP_DEVIS!#REF!</f>
        <v>#REF!</v>
      </c>
      <c r="M299" s="60" t="e">
        <f>Part1_DEP_DEVIS!#REF!</f>
        <v>#REF!</v>
      </c>
      <c r="N299" s="60" t="e">
        <f>Part1_DEP_DEVIS!#REF!</f>
        <v>#REF!</v>
      </c>
      <c r="O299" s="60" t="e">
        <f>Part1_DEP_DEVIS!#REF!</f>
        <v>#REF!</v>
      </c>
      <c r="P299" s="60" t="e">
        <f>Part1_DEP_DEVIS!#REF!</f>
        <v>#REF!</v>
      </c>
      <c r="Q299" s="48"/>
    </row>
    <row r="300" spans="2:17" x14ac:dyDescent="0.3">
      <c r="B300" s="60" t="e">
        <f>Part1_DEP_DEVIS!#REF!</f>
        <v>#REF!</v>
      </c>
      <c r="C300" s="60" t="e">
        <f>Part1_DEP_DEVIS!#REF!</f>
        <v>#REF!</v>
      </c>
      <c r="D300" s="60" t="e">
        <f>Part1_DEP_DEVIS!#REF!</f>
        <v>#REF!</v>
      </c>
      <c r="E300" s="60" t="e">
        <f>Part1_DEP_DEVIS!#REF!</f>
        <v>#REF!</v>
      </c>
      <c r="F300" s="60" t="e">
        <f>Part1_DEP_DEVIS!#REF!</f>
        <v>#REF!</v>
      </c>
      <c r="G300" s="60" t="e">
        <f>Part1_DEP_DEVIS!#REF!</f>
        <v>#REF!</v>
      </c>
      <c r="H300" s="60" t="e">
        <f>Part1_DEP_DEVIS!#REF!</f>
        <v>#REF!</v>
      </c>
      <c r="I300" s="60" t="e">
        <f>Part1_DEP_DEVIS!#REF!</f>
        <v>#REF!</v>
      </c>
      <c r="J300" s="60" t="e">
        <f>Part1_DEP_DEVIS!#REF!</f>
        <v>#REF!</v>
      </c>
      <c r="K300" s="60" t="e">
        <f>Part1_DEP_DEVIS!#REF!</f>
        <v>#REF!</v>
      </c>
      <c r="L300" s="60" t="e">
        <f>Part1_DEP_DEVIS!#REF!</f>
        <v>#REF!</v>
      </c>
      <c r="M300" s="60" t="e">
        <f>Part1_DEP_DEVIS!#REF!</f>
        <v>#REF!</v>
      </c>
      <c r="N300" s="60" t="e">
        <f>Part1_DEP_DEVIS!#REF!</f>
        <v>#REF!</v>
      </c>
      <c r="O300" s="60" t="e">
        <f>Part1_DEP_DEVIS!#REF!</f>
        <v>#REF!</v>
      </c>
      <c r="P300" s="60" t="e">
        <f>Part1_DEP_DEVIS!#REF!</f>
        <v>#REF!</v>
      </c>
      <c r="Q300" s="48"/>
    </row>
    <row r="301" spans="2:17" x14ac:dyDescent="0.3">
      <c r="B301" s="60" t="e">
        <f>Part1_DEP_DEVIS!#REF!</f>
        <v>#REF!</v>
      </c>
      <c r="C301" s="60" t="e">
        <f>Part1_DEP_DEVIS!#REF!</f>
        <v>#REF!</v>
      </c>
      <c r="D301" s="60" t="e">
        <f>Part1_DEP_DEVIS!#REF!</f>
        <v>#REF!</v>
      </c>
      <c r="E301" s="60" t="e">
        <f>Part1_DEP_DEVIS!#REF!</f>
        <v>#REF!</v>
      </c>
      <c r="F301" s="60" t="e">
        <f>Part1_DEP_DEVIS!#REF!</f>
        <v>#REF!</v>
      </c>
      <c r="G301" s="60" t="e">
        <f>Part1_DEP_DEVIS!#REF!</f>
        <v>#REF!</v>
      </c>
      <c r="H301" s="60" t="e">
        <f>Part1_DEP_DEVIS!#REF!</f>
        <v>#REF!</v>
      </c>
      <c r="I301" s="60" t="e">
        <f>Part1_DEP_DEVIS!#REF!</f>
        <v>#REF!</v>
      </c>
      <c r="J301" s="60" t="e">
        <f>Part1_DEP_DEVIS!#REF!</f>
        <v>#REF!</v>
      </c>
      <c r="K301" s="60" t="e">
        <f>Part1_DEP_DEVIS!#REF!</f>
        <v>#REF!</v>
      </c>
      <c r="L301" s="60" t="e">
        <f>Part1_DEP_DEVIS!#REF!</f>
        <v>#REF!</v>
      </c>
      <c r="M301" s="60" t="e">
        <f>Part1_DEP_DEVIS!#REF!</f>
        <v>#REF!</v>
      </c>
      <c r="N301" s="60" t="e">
        <f>Part1_DEP_DEVIS!#REF!</f>
        <v>#REF!</v>
      </c>
      <c r="O301" s="60" t="e">
        <f>Part1_DEP_DEVIS!#REF!</f>
        <v>#REF!</v>
      </c>
      <c r="P301" s="60" t="e">
        <f>Part1_DEP_DEVIS!#REF!</f>
        <v>#REF!</v>
      </c>
      <c r="Q301" s="48"/>
    </row>
    <row r="302" spans="2:17" x14ac:dyDescent="0.3">
      <c r="B302" s="60" t="e">
        <f>Part1_DEP_DEVIS!#REF!</f>
        <v>#REF!</v>
      </c>
      <c r="C302" s="60" t="e">
        <f>Part1_DEP_DEVIS!#REF!</f>
        <v>#REF!</v>
      </c>
      <c r="D302" s="60" t="e">
        <f>Part1_DEP_DEVIS!#REF!</f>
        <v>#REF!</v>
      </c>
      <c r="E302" s="60" t="e">
        <f>Part1_DEP_DEVIS!#REF!</f>
        <v>#REF!</v>
      </c>
      <c r="F302" s="60" t="e">
        <f>Part1_DEP_DEVIS!#REF!</f>
        <v>#REF!</v>
      </c>
      <c r="G302" s="60" t="e">
        <f>Part1_DEP_DEVIS!#REF!</f>
        <v>#REF!</v>
      </c>
      <c r="H302" s="60" t="e">
        <f>Part1_DEP_DEVIS!#REF!</f>
        <v>#REF!</v>
      </c>
      <c r="I302" s="60" t="e">
        <f>Part1_DEP_DEVIS!#REF!</f>
        <v>#REF!</v>
      </c>
      <c r="J302" s="60" t="e">
        <f>Part1_DEP_DEVIS!#REF!</f>
        <v>#REF!</v>
      </c>
      <c r="K302" s="60" t="e">
        <f>Part1_DEP_DEVIS!#REF!</f>
        <v>#REF!</v>
      </c>
      <c r="L302" s="60" t="e">
        <f>Part1_DEP_DEVIS!#REF!</f>
        <v>#REF!</v>
      </c>
      <c r="M302" s="60" t="e">
        <f>Part1_DEP_DEVIS!#REF!</f>
        <v>#REF!</v>
      </c>
      <c r="N302" s="60" t="e">
        <f>Part1_DEP_DEVIS!#REF!</f>
        <v>#REF!</v>
      </c>
      <c r="O302" s="60" t="e">
        <f>Part1_DEP_DEVIS!#REF!</f>
        <v>#REF!</v>
      </c>
      <c r="P302" s="60" t="e">
        <f>Part1_DEP_DEVIS!#REF!</f>
        <v>#REF!</v>
      </c>
      <c r="Q302" s="48"/>
    </row>
    <row r="303" spans="2:17" x14ac:dyDescent="0.3">
      <c r="B303" s="60" t="e">
        <f>Part1_DEP_DEVIS!#REF!</f>
        <v>#REF!</v>
      </c>
      <c r="C303" s="60" t="e">
        <f>Part1_DEP_DEVIS!#REF!</f>
        <v>#REF!</v>
      </c>
      <c r="D303" s="60" t="e">
        <f>Part1_DEP_DEVIS!#REF!</f>
        <v>#REF!</v>
      </c>
      <c r="E303" s="60" t="e">
        <f>Part1_DEP_DEVIS!#REF!</f>
        <v>#REF!</v>
      </c>
      <c r="F303" s="60" t="e">
        <f>Part1_DEP_DEVIS!#REF!</f>
        <v>#REF!</v>
      </c>
      <c r="G303" s="60" t="e">
        <f>Part1_DEP_DEVIS!#REF!</f>
        <v>#REF!</v>
      </c>
      <c r="H303" s="60" t="e">
        <f>Part1_DEP_DEVIS!#REF!</f>
        <v>#REF!</v>
      </c>
      <c r="I303" s="60" t="e">
        <f>Part1_DEP_DEVIS!#REF!</f>
        <v>#REF!</v>
      </c>
      <c r="J303" s="60" t="e">
        <f>Part1_DEP_DEVIS!#REF!</f>
        <v>#REF!</v>
      </c>
      <c r="K303" s="60" t="e">
        <f>Part1_DEP_DEVIS!#REF!</f>
        <v>#REF!</v>
      </c>
      <c r="L303" s="60" t="e">
        <f>Part1_DEP_DEVIS!#REF!</f>
        <v>#REF!</v>
      </c>
      <c r="M303" s="60" t="e">
        <f>Part1_DEP_DEVIS!#REF!</f>
        <v>#REF!</v>
      </c>
      <c r="N303" s="60" t="e">
        <f>Part1_DEP_DEVIS!#REF!</f>
        <v>#REF!</v>
      </c>
      <c r="O303" s="60" t="e">
        <f>Part1_DEP_DEVIS!#REF!</f>
        <v>#REF!</v>
      </c>
      <c r="P303" s="60" t="e">
        <f>Part1_DEP_DEVIS!#REF!</f>
        <v>#REF!</v>
      </c>
      <c r="Q303" s="48"/>
    </row>
    <row r="304" spans="2:17" x14ac:dyDescent="0.3">
      <c r="B304" s="60" t="e">
        <f>Part1_DEP_DEVIS!#REF!</f>
        <v>#REF!</v>
      </c>
      <c r="C304" s="60" t="e">
        <f>Part1_DEP_DEVIS!#REF!</f>
        <v>#REF!</v>
      </c>
      <c r="D304" s="60" t="e">
        <f>Part1_DEP_DEVIS!#REF!</f>
        <v>#REF!</v>
      </c>
      <c r="E304" s="60" t="e">
        <f>Part1_DEP_DEVIS!#REF!</f>
        <v>#REF!</v>
      </c>
      <c r="F304" s="60" t="e">
        <f>Part1_DEP_DEVIS!#REF!</f>
        <v>#REF!</v>
      </c>
      <c r="G304" s="60" t="e">
        <f>Part1_DEP_DEVIS!#REF!</f>
        <v>#REF!</v>
      </c>
      <c r="H304" s="60" t="e">
        <f>Part1_DEP_DEVIS!#REF!</f>
        <v>#REF!</v>
      </c>
      <c r="I304" s="60" t="e">
        <f>Part1_DEP_DEVIS!#REF!</f>
        <v>#REF!</v>
      </c>
      <c r="J304" s="60" t="e">
        <f>Part1_DEP_DEVIS!#REF!</f>
        <v>#REF!</v>
      </c>
      <c r="K304" s="60" t="e">
        <f>Part1_DEP_DEVIS!#REF!</f>
        <v>#REF!</v>
      </c>
      <c r="L304" s="60" t="e">
        <f>Part1_DEP_DEVIS!#REF!</f>
        <v>#REF!</v>
      </c>
      <c r="M304" s="60" t="e">
        <f>Part1_DEP_DEVIS!#REF!</f>
        <v>#REF!</v>
      </c>
      <c r="N304" s="60" t="e">
        <f>Part1_DEP_DEVIS!#REF!</f>
        <v>#REF!</v>
      </c>
      <c r="O304" s="60" t="e">
        <f>Part1_DEP_DEVIS!#REF!</f>
        <v>#REF!</v>
      </c>
      <c r="P304" s="60" t="e">
        <f>Part1_DEP_DEVIS!#REF!</f>
        <v>#REF!</v>
      </c>
      <c r="Q304" s="48"/>
    </row>
    <row r="305" spans="2:17" x14ac:dyDescent="0.3">
      <c r="B305" s="60" t="e">
        <f>Part1_DEP_DEVIS!#REF!</f>
        <v>#REF!</v>
      </c>
      <c r="C305" s="60" t="e">
        <f>Part1_DEP_DEVIS!#REF!</f>
        <v>#REF!</v>
      </c>
      <c r="D305" s="60" t="e">
        <f>Part1_DEP_DEVIS!#REF!</f>
        <v>#REF!</v>
      </c>
      <c r="E305" s="60" t="e">
        <f>Part1_DEP_DEVIS!#REF!</f>
        <v>#REF!</v>
      </c>
      <c r="F305" s="60" t="e">
        <f>Part1_DEP_DEVIS!#REF!</f>
        <v>#REF!</v>
      </c>
      <c r="G305" s="60" t="e">
        <f>Part1_DEP_DEVIS!#REF!</f>
        <v>#REF!</v>
      </c>
      <c r="H305" s="60" t="e">
        <f>Part1_DEP_DEVIS!#REF!</f>
        <v>#REF!</v>
      </c>
      <c r="I305" s="60" t="e">
        <f>Part1_DEP_DEVIS!#REF!</f>
        <v>#REF!</v>
      </c>
      <c r="J305" s="60" t="e">
        <f>Part1_DEP_DEVIS!#REF!</f>
        <v>#REF!</v>
      </c>
      <c r="K305" s="60" t="e">
        <f>Part1_DEP_DEVIS!#REF!</f>
        <v>#REF!</v>
      </c>
      <c r="L305" s="60" t="e">
        <f>Part1_DEP_DEVIS!#REF!</f>
        <v>#REF!</v>
      </c>
      <c r="M305" s="60" t="e">
        <f>Part1_DEP_DEVIS!#REF!</f>
        <v>#REF!</v>
      </c>
      <c r="N305" s="60" t="e">
        <f>Part1_DEP_DEVIS!#REF!</f>
        <v>#REF!</v>
      </c>
      <c r="O305" s="60" t="e">
        <f>Part1_DEP_DEVIS!#REF!</f>
        <v>#REF!</v>
      </c>
      <c r="P305" s="60" t="e">
        <f>Part1_DEP_DEVIS!#REF!</f>
        <v>#REF!</v>
      </c>
      <c r="Q305" s="48"/>
    </row>
    <row r="306" spans="2:17" x14ac:dyDescent="0.3">
      <c r="B306" s="60" t="e">
        <f>Part1_DEP_DEVIS!#REF!</f>
        <v>#REF!</v>
      </c>
      <c r="C306" s="60" t="e">
        <f>Part1_DEP_DEVIS!#REF!</f>
        <v>#REF!</v>
      </c>
      <c r="D306" s="60" t="e">
        <f>Part1_DEP_DEVIS!#REF!</f>
        <v>#REF!</v>
      </c>
      <c r="E306" s="60" t="e">
        <f>Part1_DEP_DEVIS!#REF!</f>
        <v>#REF!</v>
      </c>
      <c r="F306" s="60" t="e">
        <f>Part1_DEP_DEVIS!#REF!</f>
        <v>#REF!</v>
      </c>
      <c r="G306" s="60" t="e">
        <f>Part1_DEP_DEVIS!#REF!</f>
        <v>#REF!</v>
      </c>
      <c r="H306" s="60" t="e">
        <f>Part1_DEP_DEVIS!#REF!</f>
        <v>#REF!</v>
      </c>
      <c r="I306" s="60" t="e">
        <f>Part1_DEP_DEVIS!#REF!</f>
        <v>#REF!</v>
      </c>
      <c r="J306" s="60" t="e">
        <f>Part1_DEP_DEVIS!#REF!</f>
        <v>#REF!</v>
      </c>
      <c r="K306" s="60" t="e">
        <f>Part1_DEP_DEVIS!#REF!</f>
        <v>#REF!</v>
      </c>
      <c r="L306" s="60" t="e">
        <f>Part1_DEP_DEVIS!#REF!</f>
        <v>#REF!</v>
      </c>
      <c r="M306" s="60" t="e">
        <f>Part1_DEP_DEVIS!#REF!</f>
        <v>#REF!</v>
      </c>
      <c r="N306" s="60" t="e">
        <f>Part1_DEP_DEVIS!#REF!</f>
        <v>#REF!</v>
      </c>
      <c r="O306" s="60" t="e">
        <f>Part1_DEP_DEVIS!#REF!</f>
        <v>#REF!</v>
      </c>
      <c r="P306" s="60" t="e">
        <f>Part1_DEP_DEVIS!#REF!</f>
        <v>#REF!</v>
      </c>
      <c r="Q306" s="48"/>
    </row>
    <row r="307" spans="2:17" x14ac:dyDescent="0.3">
      <c r="B307" s="60" t="e">
        <f>Part1_DEP_DEVIS!#REF!</f>
        <v>#REF!</v>
      </c>
      <c r="C307" s="60" t="e">
        <f>Part1_DEP_DEVIS!#REF!</f>
        <v>#REF!</v>
      </c>
      <c r="D307" s="60" t="e">
        <f>Part1_DEP_DEVIS!#REF!</f>
        <v>#REF!</v>
      </c>
      <c r="E307" s="60" t="e">
        <f>Part1_DEP_DEVIS!#REF!</f>
        <v>#REF!</v>
      </c>
      <c r="F307" s="60" t="e">
        <f>Part1_DEP_DEVIS!#REF!</f>
        <v>#REF!</v>
      </c>
      <c r="G307" s="60" t="e">
        <f>Part1_DEP_DEVIS!#REF!</f>
        <v>#REF!</v>
      </c>
      <c r="H307" s="60" t="e">
        <f>Part1_DEP_DEVIS!#REF!</f>
        <v>#REF!</v>
      </c>
      <c r="I307" s="60" t="e">
        <f>Part1_DEP_DEVIS!#REF!</f>
        <v>#REF!</v>
      </c>
      <c r="J307" s="60" t="e">
        <f>Part1_DEP_DEVIS!#REF!</f>
        <v>#REF!</v>
      </c>
      <c r="K307" s="60" t="e">
        <f>Part1_DEP_DEVIS!#REF!</f>
        <v>#REF!</v>
      </c>
      <c r="L307" s="60" t="e">
        <f>Part1_DEP_DEVIS!#REF!</f>
        <v>#REF!</v>
      </c>
      <c r="M307" s="60" t="e">
        <f>Part1_DEP_DEVIS!#REF!</f>
        <v>#REF!</v>
      </c>
      <c r="N307" s="60" t="e">
        <f>Part1_DEP_DEVIS!#REF!</f>
        <v>#REF!</v>
      </c>
      <c r="O307" s="60" t="e">
        <f>Part1_DEP_DEVIS!#REF!</f>
        <v>#REF!</v>
      </c>
      <c r="P307" s="60" t="e">
        <f>Part1_DEP_DEVIS!#REF!</f>
        <v>#REF!</v>
      </c>
      <c r="Q307" s="48"/>
    </row>
    <row r="308" spans="2:17" x14ac:dyDescent="0.3">
      <c r="B308" s="60" t="e">
        <f>Part1_DEP_DEVIS!#REF!</f>
        <v>#REF!</v>
      </c>
      <c r="C308" s="60" t="e">
        <f>Part1_DEP_DEVIS!#REF!</f>
        <v>#REF!</v>
      </c>
      <c r="D308" s="60" t="e">
        <f>Part1_DEP_DEVIS!#REF!</f>
        <v>#REF!</v>
      </c>
      <c r="E308" s="60" t="e">
        <f>Part1_DEP_DEVIS!#REF!</f>
        <v>#REF!</v>
      </c>
      <c r="F308" s="60" t="e">
        <f>Part1_DEP_DEVIS!#REF!</f>
        <v>#REF!</v>
      </c>
      <c r="G308" s="60" t="e">
        <f>Part1_DEP_DEVIS!#REF!</f>
        <v>#REF!</v>
      </c>
      <c r="H308" s="60" t="e">
        <f>Part1_DEP_DEVIS!#REF!</f>
        <v>#REF!</v>
      </c>
      <c r="I308" s="60" t="e">
        <f>Part1_DEP_DEVIS!#REF!</f>
        <v>#REF!</v>
      </c>
      <c r="J308" s="60" t="e">
        <f>Part1_DEP_DEVIS!#REF!</f>
        <v>#REF!</v>
      </c>
      <c r="K308" s="60" t="e">
        <f>Part1_DEP_DEVIS!#REF!</f>
        <v>#REF!</v>
      </c>
      <c r="L308" s="60" t="e">
        <f>Part1_DEP_DEVIS!#REF!</f>
        <v>#REF!</v>
      </c>
      <c r="M308" s="60" t="e">
        <f>Part1_DEP_DEVIS!#REF!</f>
        <v>#REF!</v>
      </c>
      <c r="N308" s="60" t="e">
        <f>Part1_DEP_DEVIS!#REF!</f>
        <v>#REF!</v>
      </c>
      <c r="O308" s="60" t="e">
        <f>Part1_DEP_DEVIS!#REF!</f>
        <v>#REF!</v>
      </c>
      <c r="P308" s="60" t="e">
        <f>Part1_DEP_DEVIS!#REF!</f>
        <v>#REF!</v>
      </c>
      <c r="Q308" s="48"/>
    </row>
    <row r="309" spans="2:17" x14ac:dyDescent="0.3">
      <c r="B309" s="60" t="e">
        <f>Part1_DEP_DEVIS!#REF!</f>
        <v>#REF!</v>
      </c>
      <c r="C309" s="60" t="e">
        <f>Part1_DEP_DEVIS!#REF!</f>
        <v>#REF!</v>
      </c>
      <c r="D309" s="60" t="e">
        <f>Part1_DEP_DEVIS!#REF!</f>
        <v>#REF!</v>
      </c>
      <c r="E309" s="60" t="e">
        <f>Part1_DEP_DEVIS!#REF!</f>
        <v>#REF!</v>
      </c>
      <c r="F309" s="60" t="e">
        <f>Part1_DEP_DEVIS!#REF!</f>
        <v>#REF!</v>
      </c>
      <c r="G309" s="60" t="e">
        <f>Part1_DEP_DEVIS!#REF!</f>
        <v>#REF!</v>
      </c>
      <c r="H309" s="60" t="e">
        <f>Part1_DEP_DEVIS!#REF!</f>
        <v>#REF!</v>
      </c>
      <c r="I309" s="60" t="e">
        <f>Part1_DEP_DEVIS!#REF!</f>
        <v>#REF!</v>
      </c>
      <c r="J309" s="60" t="e">
        <f>Part1_DEP_DEVIS!#REF!</f>
        <v>#REF!</v>
      </c>
      <c r="K309" s="60" t="e">
        <f>Part1_DEP_DEVIS!#REF!</f>
        <v>#REF!</v>
      </c>
      <c r="L309" s="60" t="e">
        <f>Part1_DEP_DEVIS!#REF!</f>
        <v>#REF!</v>
      </c>
      <c r="M309" s="60" t="e">
        <f>Part1_DEP_DEVIS!#REF!</f>
        <v>#REF!</v>
      </c>
      <c r="N309" s="60" t="e">
        <f>Part1_DEP_DEVIS!#REF!</f>
        <v>#REF!</v>
      </c>
      <c r="O309" s="60" t="e">
        <f>Part1_DEP_DEVIS!#REF!</f>
        <v>#REF!</v>
      </c>
      <c r="P309" s="60" t="e">
        <f>Part1_DEP_DEVIS!#REF!</f>
        <v>#REF!</v>
      </c>
      <c r="Q309" s="48"/>
    </row>
    <row r="310" spans="2:17" x14ac:dyDescent="0.3">
      <c r="B310" s="60" t="e">
        <f>Part1_DEP_DEVIS!#REF!</f>
        <v>#REF!</v>
      </c>
      <c r="C310" s="60" t="e">
        <f>Part1_DEP_DEVIS!#REF!</f>
        <v>#REF!</v>
      </c>
      <c r="D310" s="60" t="e">
        <f>Part1_DEP_DEVIS!#REF!</f>
        <v>#REF!</v>
      </c>
      <c r="E310" s="60" t="e">
        <f>Part1_DEP_DEVIS!#REF!</f>
        <v>#REF!</v>
      </c>
      <c r="F310" s="60" t="e">
        <f>Part1_DEP_DEVIS!#REF!</f>
        <v>#REF!</v>
      </c>
      <c r="G310" s="60" t="e">
        <f>Part1_DEP_DEVIS!#REF!</f>
        <v>#REF!</v>
      </c>
      <c r="H310" s="60" t="e">
        <f>Part1_DEP_DEVIS!#REF!</f>
        <v>#REF!</v>
      </c>
      <c r="I310" s="60" t="e">
        <f>Part1_DEP_DEVIS!#REF!</f>
        <v>#REF!</v>
      </c>
      <c r="J310" s="60" t="e">
        <f>Part1_DEP_DEVIS!#REF!</f>
        <v>#REF!</v>
      </c>
      <c r="K310" s="60" t="e">
        <f>Part1_DEP_DEVIS!#REF!</f>
        <v>#REF!</v>
      </c>
      <c r="L310" s="60" t="e">
        <f>Part1_DEP_DEVIS!#REF!</f>
        <v>#REF!</v>
      </c>
      <c r="M310" s="60" t="e">
        <f>Part1_DEP_DEVIS!#REF!</f>
        <v>#REF!</v>
      </c>
      <c r="N310" s="60" t="e">
        <f>Part1_DEP_DEVIS!#REF!</f>
        <v>#REF!</v>
      </c>
      <c r="O310" s="60" t="e">
        <f>Part1_DEP_DEVIS!#REF!</f>
        <v>#REF!</v>
      </c>
      <c r="P310" s="60" t="e">
        <f>Part1_DEP_DEVIS!#REF!</f>
        <v>#REF!</v>
      </c>
      <c r="Q310" s="48"/>
    </row>
    <row r="311" spans="2:17" x14ac:dyDescent="0.3">
      <c r="B311" s="60" t="e">
        <f>Part1_DEP_DEVIS!#REF!</f>
        <v>#REF!</v>
      </c>
      <c r="C311" s="60" t="e">
        <f>Part1_DEP_DEVIS!#REF!</f>
        <v>#REF!</v>
      </c>
      <c r="D311" s="60" t="e">
        <f>Part1_DEP_DEVIS!#REF!</f>
        <v>#REF!</v>
      </c>
      <c r="E311" s="60" t="e">
        <f>Part1_DEP_DEVIS!#REF!</f>
        <v>#REF!</v>
      </c>
      <c r="F311" s="60" t="e">
        <f>Part1_DEP_DEVIS!#REF!</f>
        <v>#REF!</v>
      </c>
      <c r="G311" s="60" t="e">
        <f>Part1_DEP_DEVIS!#REF!</f>
        <v>#REF!</v>
      </c>
      <c r="H311" s="60" t="e">
        <f>Part1_DEP_DEVIS!#REF!</f>
        <v>#REF!</v>
      </c>
      <c r="I311" s="60" t="e">
        <f>Part1_DEP_DEVIS!#REF!</f>
        <v>#REF!</v>
      </c>
      <c r="J311" s="60" t="e">
        <f>Part1_DEP_DEVIS!#REF!</f>
        <v>#REF!</v>
      </c>
      <c r="K311" s="60" t="e">
        <f>Part1_DEP_DEVIS!#REF!</f>
        <v>#REF!</v>
      </c>
      <c r="L311" s="60" t="e">
        <f>Part1_DEP_DEVIS!#REF!</f>
        <v>#REF!</v>
      </c>
      <c r="M311" s="60" t="e">
        <f>Part1_DEP_DEVIS!#REF!</f>
        <v>#REF!</v>
      </c>
      <c r="N311" s="60" t="e">
        <f>Part1_DEP_DEVIS!#REF!</f>
        <v>#REF!</v>
      </c>
      <c r="O311" s="60" t="e">
        <f>Part1_DEP_DEVIS!#REF!</f>
        <v>#REF!</v>
      </c>
      <c r="P311" s="60" t="e">
        <f>Part1_DEP_DEVIS!#REF!</f>
        <v>#REF!</v>
      </c>
      <c r="Q311" s="48"/>
    </row>
    <row r="312" spans="2:17" x14ac:dyDescent="0.3">
      <c r="B312" s="60" t="e">
        <f>Part1_DEP_DEVIS!#REF!</f>
        <v>#REF!</v>
      </c>
      <c r="C312" s="60" t="e">
        <f>Part1_DEP_DEVIS!#REF!</f>
        <v>#REF!</v>
      </c>
      <c r="D312" s="60" t="e">
        <f>Part1_DEP_DEVIS!#REF!</f>
        <v>#REF!</v>
      </c>
      <c r="E312" s="60" t="e">
        <f>Part1_DEP_DEVIS!#REF!</f>
        <v>#REF!</v>
      </c>
      <c r="F312" s="60" t="e">
        <f>Part1_DEP_DEVIS!#REF!</f>
        <v>#REF!</v>
      </c>
      <c r="G312" s="60" t="e">
        <f>Part1_DEP_DEVIS!#REF!</f>
        <v>#REF!</v>
      </c>
      <c r="H312" s="60" t="e">
        <f>Part1_DEP_DEVIS!#REF!</f>
        <v>#REF!</v>
      </c>
      <c r="I312" s="60" t="e">
        <f>Part1_DEP_DEVIS!#REF!</f>
        <v>#REF!</v>
      </c>
      <c r="J312" s="60" t="e">
        <f>Part1_DEP_DEVIS!#REF!</f>
        <v>#REF!</v>
      </c>
      <c r="K312" s="60" t="e">
        <f>Part1_DEP_DEVIS!#REF!</f>
        <v>#REF!</v>
      </c>
      <c r="L312" s="60" t="e">
        <f>Part1_DEP_DEVIS!#REF!</f>
        <v>#REF!</v>
      </c>
      <c r="M312" s="60" t="e">
        <f>Part1_DEP_DEVIS!#REF!</f>
        <v>#REF!</v>
      </c>
      <c r="N312" s="60" t="e">
        <f>Part1_DEP_DEVIS!#REF!</f>
        <v>#REF!</v>
      </c>
      <c r="O312" s="60" t="e">
        <f>Part1_DEP_DEVIS!#REF!</f>
        <v>#REF!</v>
      </c>
      <c r="P312" s="60" t="e">
        <f>Part1_DEP_DEVIS!#REF!</f>
        <v>#REF!</v>
      </c>
      <c r="Q312" s="48"/>
    </row>
    <row r="313" spans="2:17" x14ac:dyDescent="0.3">
      <c r="B313" s="60" t="e">
        <f>Part1_DEP_DEVIS!#REF!</f>
        <v>#REF!</v>
      </c>
      <c r="C313" s="60" t="e">
        <f>Part1_DEP_DEVIS!#REF!</f>
        <v>#REF!</v>
      </c>
      <c r="D313" s="60" t="e">
        <f>Part1_DEP_DEVIS!#REF!</f>
        <v>#REF!</v>
      </c>
      <c r="E313" s="60" t="e">
        <f>Part1_DEP_DEVIS!#REF!</f>
        <v>#REF!</v>
      </c>
      <c r="F313" s="60" t="e">
        <f>Part1_DEP_DEVIS!#REF!</f>
        <v>#REF!</v>
      </c>
      <c r="G313" s="60" t="e">
        <f>Part1_DEP_DEVIS!#REF!</f>
        <v>#REF!</v>
      </c>
      <c r="H313" s="60" t="e">
        <f>Part1_DEP_DEVIS!#REF!</f>
        <v>#REF!</v>
      </c>
      <c r="I313" s="60" t="e">
        <f>Part1_DEP_DEVIS!#REF!</f>
        <v>#REF!</v>
      </c>
      <c r="J313" s="60" t="e">
        <f>Part1_DEP_DEVIS!#REF!</f>
        <v>#REF!</v>
      </c>
      <c r="K313" s="60" t="e">
        <f>Part1_DEP_DEVIS!#REF!</f>
        <v>#REF!</v>
      </c>
      <c r="L313" s="60" t="e">
        <f>Part1_DEP_DEVIS!#REF!</f>
        <v>#REF!</v>
      </c>
      <c r="M313" s="60" t="e">
        <f>Part1_DEP_DEVIS!#REF!</f>
        <v>#REF!</v>
      </c>
      <c r="N313" s="60" t="e">
        <f>Part1_DEP_DEVIS!#REF!</f>
        <v>#REF!</v>
      </c>
      <c r="O313" s="60" t="e">
        <f>Part1_DEP_DEVIS!#REF!</f>
        <v>#REF!</v>
      </c>
      <c r="P313" s="60" t="e">
        <f>Part1_DEP_DEVIS!#REF!</f>
        <v>#REF!</v>
      </c>
      <c r="Q313" s="48"/>
    </row>
    <row r="314" spans="2:17" x14ac:dyDescent="0.3">
      <c r="B314" s="60" t="e">
        <f>Part1_DEP_DEVIS!#REF!</f>
        <v>#REF!</v>
      </c>
      <c r="C314" s="60" t="e">
        <f>Part1_DEP_DEVIS!#REF!</f>
        <v>#REF!</v>
      </c>
      <c r="D314" s="60" t="e">
        <f>Part1_DEP_DEVIS!#REF!</f>
        <v>#REF!</v>
      </c>
      <c r="E314" s="60" t="e">
        <f>Part1_DEP_DEVIS!#REF!</f>
        <v>#REF!</v>
      </c>
      <c r="F314" s="60" t="e">
        <f>Part1_DEP_DEVIS!#REF!</f>
        <v>#REF!</v>
      </c>
      <c r="G314" s="60" t="e">
        <f>Part1_DEP_DEVIS!#REF!</f>
        <v>#REF!</v>
      </c>
      <c r="H314" s="60" t="e">
        <f>Part1_DEP_DEVIS!#REF!</f>
        <v>#REF!</v>
      </c>
      <c r="I314" s="60" t="e">
        <f>Part1_DEP_DEVIS!#REF!</f>
        <v>#REF!</v>
      </c>
      <c r="J314" s="60" t="e">
        <f>Part1_DEP_DEVIS!#REF!</f>
        <v>#REF!</v>
      </c>
      <c r="K314" s="60" t="e">
        <f>Part1_DEP_DEVIS!#REF!</f>
        <v>#REF!</v>
      </c>
      <c r="L314" s="60" t="e">
        <f>Part1_DEP_DEVIS!#REF!</f>
        <v>#REF!</v>
      </c>
      <c r="M314" s="60" t="e">
        <f>Part1_DEP_DEVIS!#REF!</f>
        <v>#REF!</v>
      </c>
      <c r="N314" s="60" t="e">
        <f>Part1_DEP_DEVIS!#REF!</f>
        <v>#REF!</v>
      </c>
      <c r="O314" s="60" t="e">
        <f>Part1_DEP_DEVIS!#REF!</f>
        <v>#REF!</v>
      </c>
      <c r="P314" s="60" t="e">
        <f>Part1_DEP_DEVIS!#REF!</f>
        <v>#REF!</v>
      </c>
      <c r="Q314" s="48"/>
    </row>
    <row r="315" spans="2:17" x14ac:dyDescent="0.3">
      <c r="B315" s="60" t="e">
        <f>Part1_DEP_DEVIS!#REF!</f>
        <v>#REF!</v>
      </c>
      <c r="C315" s="60" t="e">
        <f>Part1_DEP_DEVIS!#REF!</f>
        <v>#REF!</v>
      </c>
      <c r="D315" s="60" t="e">
        <f>Part1_DEP_DEVIS!#REF!</f>
        <v>#REF!</v>
      </c>
      <c r="E315" s="60" t="e">
        <f>Part1_DEP_DEVIS!#REF!</f>
        <v>#REF!</v>
      </c>
      <c r="F315" s="60" t="e">
        <f>Part1_DEP_DEVIS!#REF!</f>
        <v>#REF!</v>
      </c>
      <c r="G315" s="60" t="e">
        <f>Part1_DEP_DEVIS!#REF!</f>
        <v>#REF!</v>
      </c>
      <c r="H315" s="60" t="e">
        <f>Part1_DEP_DEVIS!#REF!</f>
        <v>#REF!</v>
      </c>
      <c r="I315" s="60" t="e">
        <f>Part1_DEP_DEVIS!#REF!</f>
        <v>#REF!</v>
      </c>
      <c r="J315" s="60" t="e">
        <f>Part1_DEP_DEVIS!#REF!</f>
        <v>#REF!</v>
      </c>
      <c r="K315" s="60" t="e">
        <f>Part1_DEP_DEVIS!#REF!</f>
        <v>#REF!</v>
      </c>
      <c r="L315" s="60" t="e">
        <f>Part1_DEP_DEVIS!#REF!</f>
        <v>#REF!</v>
      </c>
      <c r="M315" s="60" t="e">
        <f>Part1_DEP_DEVIS!#REF!</f>
        <v>#REF!</v>
      </c>
      <c r="N315" s="60" t="e">
        <f>Part1_DEP_DEVIS!#REF!</f>
        <v>#REF!</v>
      </c>
      <c r="O315" s="60" t="e">
        <f>Part1_DEP_DEVIS!#REF!</f>
        <v>#REF!</v>
      </c>
      <c r="P315" s="60" t="e">
        <f>Part1_DEP_DEVIS!#REF!</f>
        <v>#REF!</v>
      </c>
      <c r="Q315" s="48"/>
    </row>
    <row r="316" spans="2:17" x14ac:dyDescent="0.3">
      <c r="B316" s="60" t="e">
        <f>Part1_DEP_DEVIS!#REF!</f>
        <v>#REF!</v>
      </c>
      <c r="C316" s="60" t="e">
        <f>Part1_DEP_DEVIS!#REF!</f>
        <v>#REF!</v>
      </c>
      <c r="D316" s="60" t="e">
        <f>Part1_DEP_DEVIS!#REF!</f>
        <v>#REF!</v>
      </c>
      <c r="E316" s="60" t="e">
        <f>Part1_DEP_DEVIS!#REF!</f>
        <v>#REF!</v>
      </c>
      <c r="F316" s="60" t="e">
        <f>Part1_DEP_DEVIS!#REF!</f>
        <v>#REF!</v>
      </c>
      <c r="G316" s="60" t="e">
        <f>Part1_DEP_DEVIS!#REF!</f>
        <v>#REF!</v>
      </c>
      <c r="H316" s="60" t="e">
        <f>Part1_DEP_DEVIS!#REF!</f>
        <v>#REF!</v>
      </c>
      <c r="I316" s="60" t="e">
        <f>Part1_DEP_DEVIS!#REF!</f>
        <v>#REF!</v>
      </c>
      <c r="J316" s="60" t="e">
        <f>Part1_DEP_DEVIS!#REF!</f>
        <v>#REF!</v>
      </c>
      <c r="K316" s="60" t="e">
        <f>Part1_DEP_DEVIS!#REF!</f>
        <v>#REF!</v>
      </c>
      <c r="L316" s="60" t="e">
        <f>Part1_DEP_DEVIS!#REF!</f>
        <v>#REF!</v>
      </c>
      <c r="M316" s="60" t="e">
        <f>Part1_DEP_DEVIS!#REF!</f>
        <v>#REF!</v>
      </c>
      <c r="N316" s="60" t="e">
        <f>Part1_DEP_DEVIS!#REF!</f>
        <v>#REF!</v>
      </c>
      <c r="O316" s="60" t="e">
        <f>Part1_DEP_DEVIS!#REF!</f>
        <v>#REF!</v>
      </c>
      <c r="P316" s="60" t="e">
        <f>Part1_DEP_DEVIS!#REF!</f>
        <v>#REF!</v>
      </c>
      <c r="Q316" s="48"/>
    </row>
    <row r="317" spans="2:17" x14ac:dyDescent="0.3">
      <c r="B317" s="60" t="e">
        <f>Part1_DEP_DEVIS!#REF!</f>
        <v>#REF!</v>
      </c>
      <c r="C317" s="60" t="e">
        <f>Part1_DEP_DEVIS!#REF!</f>
        <v>#REF!</v>
      </c>
      <c r="D317" s="60" t="e">
        <f>Part1_DEP_DEVIS!#REF!</f>
        <v>#REF!</v>
      </c>
      <c r="E317" s="60" t="e">
        <f>Part1_DEP_DEVIS!#REF!</f>
        <v>#REF!</v>
      </c>
      <c r="F317" s="60" t="e">
        <f>Part1_DEP_DEVIS!#REF!</f>
        <v>#REF!</v>
      </c>
      <c r="G317" s="60" t="e">
        <f>Part1_DEP_DEVIS!#REF!</f>
        <v>#REF!</v>
      </c>
      <c r="H317" s="60" t="e">
        <f>Part1_DEP_DEVIS!#REF!</f>
        <v>#REF!</v>
      </c>
      <c r="I317" s="60" t="e">
        <f>Part1_DEP_DEVIS!#REF!</f>
        <v>#REF!</v>
      </c>
      <c r="J317" s="60" t="e">
        <f>Part1_DEP_DEVIS!#REF!</f>
        <v>#REF!</v>
      </c>
      <c r="K317" s="60" t="e">
        <f>Part1_DEP_DEVIS!#REF!</f>
        <v>#REF!</v>
      </c>
      <c r="L317" s="60" t="e">
        <f>Part1_DEP_DEVIS!#REF!</f>
        <v>#REF!</v>
      </c>
      <c r="M317" s="60" t="e">
        <f>Part1_DEP_DEVIS!#REF!</f>
        <v>#REF!</v>
      </c>
      <c r="N317" s="60" t="e">
        <f>Part1_DEP_DEVIS!#REF!</f>
        <v>#REF!</v>
      </c>
      <c r="O317" s="60" t="e">
        <f>Part1_DEP_DEVIS!#REF!</f>
        <v>#REF!</v>
      </c>
      <c r="P317" s="60" t="e">
        <f>Part1_DEP_DEVIS!#REF!</f>
        <v>#REF!</v>
      </c>
      <c r="Q317" s="48"/>
    </row>
    <row r="318" spans="2:17" x14ac:dyDescent="0.3">
      <c r="B318" s="60" t="e">
        <f>Part1_DEP_DEVIS!#REF!</f>
        <v>#REF!</v>
      </c>
      <c r="C318" s="60" t="e">
        <f>Part1_DEP_DEVIS!#REF!</f>
        <v>#REF!</v>
      </c>
      <c r="D318" s="60" t="e">
        <f>Part1_DEP_DEVIS!#REF!</f>
        <v>#REF!</v>
      </c>
      <c r="E318" s="60" t="e">
        <f>Part1_DEP_DEVIS!#REF!</f>
        <v>#REF!</v>
      </c>
      <c r="F318" s="60" t="e">
        <f>Part1_DEP_DEVIS!#REF!</f>
        <v>#REF!</v>
      </c>
      <c r="G318" s="60" t="e">
        <f>Part1_DEP_DEVIS!#REF!</f>
        <v>#REF!</v>
      </c>
      <c r="H318" s="60" t="e">
        <f>Part1_DEP_DEVIS!#REF!</f>
        <v>#REF!</v>
      </c>
      <c r="I318" s="60" t="e">
        <f>Part1_DEP_DEVIS!#REF!</f>
        <v>#REF!</v>
      </c>
      <c r="J318" s="60" t="e">
        <f>Part1_DEP_DEVIS!#REF!</f>
        <v>#REF!</v>
      </c>
      <c r="K318" s="60" t="e">
        <f>Part1_DEP_DEVIS!#REF!</f>
        <v>#REF!</v>
      </c>
      <c r="L318" s="60" t="e">
        <f>Part1_DEP_DEVIS!#REF!</f>
        <v>#REF!</v>
      </c>
      <c r="M318" s="60" t="e">
        <f>Part1_DEP_DEVIS!#REF!</f>
        <v>#REF!</v>
      </c>
      <c r="N318" s="60" t="e">
        <f>Part1_DEP_DEVIS!#REF!</f>
        <v>#REF!</v>
      </c>
      <c r="O318" s="60" t="e">
        <f>Part1_DEP_DEVIS!#REF!</f>
        <v>#REF!</v>
      </c>
      <c r="P318" s="60" t="e">
        <f>Part1_DEP_DEVIS!#REF!</f>
        <v>#REF!</v>
      </c>
      <c r="Q318" s="48"/>
    </row>
    <row r="319" spans="2:17" x14ac:dyDescent="0.3">
      <c r="B319" s="60" t="e">
        <f>Part1_DEP_DEVIS!#REF!</f>
        <v>#REF!</v>
      </c>
      <c r="C319" s="60" t="e">
        <f>Part1_DEP_DEVIS!#REF!</f>
        <v>#REF!</v>
      </c>
      <c r="D319" s="60" t="e">
        <f>Part1_DEP_DEVIS!#REF!</f>
        <v>#REF!</v>
      </c>
      <c r="E319" s="60" t="e">
        <f>Part1_DEP_DEVIS!#REF!</f>
        <v>#REF!</v>
      </c>
      <c r="F319" s="60" t="e">
        <f>Part1_DEP_DEVIS!#REF!</f>
        <v>#REF!</v>
      </c>
      <c r="G319" s="60" t="e">
        <f>Part1_DEP_DEVIS!#REF!</f>
        <v>#REF!</v>
      </c>
      <c r="H319" s="60" t="e">
        <f>Part1_DEP_DEVIS!#REF!</f>
        <v>#REF!</v>
      </c>
      <c r="I319" s="60" t="e">
        <f>Part1_DEP_DEVIS!#REF!</f>
        <v>#REF!</v>
      </c>
      <c r="J319" s="60" t="e">
        <f>Part1_DEP_DEVIS!#REF!</f>
        <v>#REF!</v>
      </c>
      <c r="K319" s="60" t="e">
        <f>Part1_DEP_DEVIS!#REF!</f>
        <v>#REF!</v>
      </c>
      <c r="L319" s="60" t="e">
        <f>Part1_DEP_DEVIS!#REF!</f>
        <v>#REF!</v>
      </c>
      <c r="M319" s="60" t="e">
        <f>Part1_DEP_DEVIS!#REF!</f>
        <v>#REF!</v>
      </c>
      <c r="N319" s="60" t="e">
        <f>Part1_DEP_DEVIS!#REF!</f>
        <v>#REF!</v>
      </c>
      <c r="O319" s="60" t="e">
        <f>Part1_DEP_DEVIS!#REF!</f>
        <v>#REF!</v>
      </c>
      <c r="P319" s="60" t="e">
        <f>Part1_DEP_DEVIS!#REF!</f>
        <v>#REF!</v>
      </c>
      <c r="Q319" s="48"/>
    </row>
    <row r="320" spans="2:17" x14ac:dyDescent="0.3">
      <c r="B320" s="60" t="e">
        <f>Part1_DEP_DEVIS!#REF!</f>
        <v>#REF!</v>
      </c>
      <c r="C320" s="60" t="e">
        <f>Part1_DEP_DEVIS!#REF!</f>
        <v>#REF!</v>
      </c>
      <c r="D320" s="60" t="e">
        <f>Part1_DEP_DEVIS!#REF!</f>
        <v>#REF!</v>
      </c>
      <c r="E320" s="60" t="e">
        <f>Part1_DEP_DEVIS!#REF!</f>
        <v>#REF!</v>
      </c>
      <c r="F320" s="60" t="e">
        <f>Part1_DEP_DEVIS!#REF!</f>
        <v>#REF!</v>
      </c>
      <c r="G320" s="60" t="e">
        <f>Part1_DEP_DEVIS!#REF!</f>
        <v>#REF!</v>
      </c>
      <c r="H320" s="60" t="e">
        <f>Part1_DEP_DEVIS!#REF!</f>
        <v>#REF!</v>
      </c>
      <c r="I320" s="60" t="e">
        <f>Part1_DEP_DEVIS!#REF!</f>
        <v>#REF!</v>
      </c>
      <c r="J320" s="60" t="e">
        <f>Part1_DEP_DEVIS!#REF!</f>
        <v>#REF!</v>
      </c>
      <c r="K320" s="60" t="e">
        <f>Part1_DEP_DEVIS!#REF!</f>
        <v>#REF!</v>
      </c>
      <c r="L320" s="60" t="e">
        <f>Part1_DEP_DEVIS!#REF!</f>
        <v>#REF!</v>
      </c>
      <c r="M320" s="60" t="e">
        <f>Part1_DEP_DEVIS!#REF!</f>
        <v>#REF!</v>
      </c>
      <c r="N320" s="60" t="e">
        <f>Part1_DEP_DEVIS!#REF!</f>
        <v>#REF!</v>
      </c>
      <c r="O320" s="60" t="e">
        <f>Part1_DEP_DEVIS!#REF!</f>
        <v>#REF!</v>
      </c>
      <c r="P320" s="60" t="e">
        <f>Part1_DEP_DEVIS!#REF!</f>
        <v>#REF!</v>
      </c>
      <c r="Q320" s="48"/>
    </row>
    <row r="321" spans="2:17" x14ac:dyDescent="0.3">
      <c r="B321" s="60" t="e">
        <f>Part1_DEP_DEVIS!#REF!</f>
        <v>#REF!</v>
      </c>
      <c r="C321" s="60" t="e">
        <f>Part1_DEP_DEVIS!#REF!</f>
        <v>#REF!</v>
      </c>
      <c r="D321" s="60" t="e">
        <f>Part1_DEP_DEVIS!#REF!</f>
        <v>#REF!</v>
      </c>
      <c r="E321" s="60" t="e">
        <f>Part1_DEP_DEVIS!#REF!</f>
        <v>#REF!</v>
      </c>
      <c r="F321" s="60" t="e">
        <f>Part1_DEP_DEVIS!#REF!</f>
        <v>#REF!</v>
      </c>
      <c r="G321" s="60" t="e">
        <f>Part1_DEP_DEVIS!#REF!</f>
        <v>#REF!</v>
      </c>
      <c r="H321" s="60" t="e">
        <f>Part1_DEP_DEVIS!#REF!</f>
        <v>#REF!</v>
      </c>
      <c r="I321" s="60" t="e">
        <f>Part1_DEP_DEVIS!#REF!</f>
        <v>#REF!</v>
      </c>
      <c r="J321" s="60" t="e">
        <f>Part1_DEP_DEVIS!#REF!</f>
        <v>#REF!</v>
      </c>
      <c r="K321" s="60" t="e">
        <f>Part1_DEP_DEVIS!#REF!</f>
        <v>#REF!</v>
      </c>
      <c r="L321" s="60" t="e">
        <f>Part1_DEP_DEVIS!#REF!</f>
        <v>#REF!</v>
      </c>
      <c r="M321" s="60" t="e">
        <f>Part1_DEP_DEVIS!#REF!</f>
        <v>#REF!</v>
      </c>
      <c r="N321" s="60" t="e">
        <f>Part1_DEP_DEVIS!#REF!</f>
        <v>#REF!</v>
      </c>
      <c r="O321" s="60" t="e">
        <f>Part1_DEP_DEVIS!#REF!</f>
        <v>#REF!</v>
      </c>
      <c r="P321" s="60" t="e">
        <f>Part1_DEP_DEVIS!#REF!</f>
        <v>#REF!</v>
      </c>
      <c r="Q321" s="48"/>
    </row>
    <row r="322" spans="2:17" x14ac:dyDescent="0.3">
      <c r="B322" s="60" t="e">
        <f>Part1_DEP_DEVIS!#REF!</f>
        <v>#REF!</v>
      </c>
      <c r="C322" s="60" t="e">
        <f>Part1_DEP_DEVIS!#REF!</f>
        <v>#REF!</v>
      </c>
      <c r="D322" s="60" t="e">
        <f>Part1_DEP_DEVIS!#REF!</f>
        <v>#REF!</v>
      </c>
      <c r="E322" s="60" t="e">
        <f>Part1_DEP_DEVIS!#REF!</f>
        <v>#REF!</v>
      </c>
      <c r="F322" s="60" t="e">
        <f>Part1_DEP_DEVIS!#REF!</f>
        <v>#REF!</v>
      </c>
      <c r="G322" s="60" t="e">
        <f>Part1_DEP_DEVIS!#REF!</f>
        <v>#REF!</v>
      </c>
      <c r="H322" s="60" t="e">
        <f>Part1_DEP_DEVIS!#REF!</f>
        <v>#REF!</v>
      </c>
      <c r="I322" s="60" t="e">
        <f>Part1_DEP_DEVIS!#REF!</f>
        <v>#REF!</v>
      </c>
      <c r="J322" s="60" t="e">
        <f>Part1_DEP_DEVIS!#REF!</f>
        <v>#REF!</v>
      </c>
      <c r="K322" s="60" t="e">
        <f>Part1_DEP_DEVIS!#REF!</f>
        <v>#REF!</v>
      </c>
      <c r="L322" s="60" t="e">
        <f>Part1_DEP_DEVIS!#REF!</f>
        <v>#REF!</v>
      </c>
      <c r="M322" s="60" t="e">
        <f>Part1_DEP_DEVIS!#REF!</f>
        <v>#REF!</v>
      </c>
      <c r="N322" s="60" t="e">
        <f>Part1_DEP_DEVIS!#REF!</f>
        <v>#REF!</v>
      </c>
      <c r="O322" s="60" t="e">
        <f>Part1_DEP_DEVIS!#REF!</f>
        <v>#REF!</v>
      </c>
      <c r="P322" s="60" t="e">
        <f>Part1_DEP_DEVIS!#REF!</f>
        <v>#REF!</v>
      </c>
      <c r="Q322" s="48"/>
    </row>
    <row r="323" spans="2:17" x14ac:dyDescent="0.3">
      <c r="B323" s="60" t="e">
        <f>Part1_DEP_DEVIS!#REF!</f>
        <v>#REF!</v>
      </c>
      <c r="C323" s="60" t="e">
        <f>Part1_DEP_DEVIS!#REF!</f>
        <v>#REF!</v>
      </c>
      <c r="D323" s="60" t="e">
        <f>Part1_DEP_DEVIS!#REF!</f>
        <v>#REF!</v>
      </c>
      <c r="E323" s="60" t="e">
        <f>Part1_DEP_DEVIS!#REF!</f>
        <v>#REF!</v>
      </c>
      <c r="F323" s="60" t="e">
        <f>Part1_DEP_DEVIS!#REF!</f>
        <v>#REF!</v>
      </c>
      <c r="G323" s="60" t="e">
        <f>Part1_DEP_DEVIS!#REF!</f>
        <v>#REF!</v>
      </c>
      <c r="H323" s="60" t="e">
        <f>Part1_DEP_DEVIS!#REF!</f>
        <v>#REF!</v>
      </c>
      <c r="I323" s="60" t="e">
        <f>Part1_DEP_DEVIS!#REF!</f>
        <v>#REF!</v>
      </c>
      <c r="J323" s="60" t="e">
        <f>Part1_DEP_DEVIS!#REF!</f>
        <v>#REF!</v>
      </c>
      <c r="K323" s="60" t="e">
        <f>Part1_DEP_DEVIS!#REF!</f>
        <v>#REF!</v>
      </c>
      <c r="L323" s="60" t="e">
        <f>Part1_DEP_DEVIS!#REF!</f>
        <v>#REF!</v>
      </c>
      <c r="M323" s="60" t="e">
        <f>Part1_DEP_DEVIS!#REF!</f>
        <v>#REF!</v>
      </c>
      <c r="N323" s="60" t="e">
        <f>Part1_DEP_DEVIS!#REF!</f>
        <v>#REF!</v>
      </c>
      <c r="O323" s="60" t="e">
        <f>Part1_DEP_DEVIS!#REF!</f>
        <v>#REF!</v>
      </c>
      <c r="P323" s="60" t="e">
        <f>Part1_DEP_DEVIS!#REF!</f>
        <v>#REF!</v>
      </c>
      <c r="Q323" s="48"/>
    </row>
    <row r="324" spans="2:17" x14ac:dyDescent="0.3">
      <c r="B324" s="60" t="e">
        <f>Part1_DEP_DEVIS!#REF!</f>
        <v>#REF!</v>
      </c>
      <c r="C324" s="60" t="e">
        <f>Part1_DEP_DEVIS!#REF!</f>
        <v>#REF!</v>
      </c>
      <c r="D324" s="60" t="e">
        <f>Part1_DEP_DEVIS!#REF!</f>
        <v>#REF!</v>
      </c>
      <c r="E324" s="60" t="e">
        <f>Part1_DEP_DEVIS!#REF!</f>
        <v>#REF!</v>
      </c>
      <c r="F324" s="60" t="e">
        <f>Part1_DEP_DEVIS!#REF!</f>
        <v>#REF!</v>
      </c>
      <c r="G324" s="60" t="e">
        <f>Part1_DEP_DEVIS!#REF!</f>
        <v>#REF!</v>
      </c>
      <c r="H324" s="60" t="e">
        <f>Part1_DEP_DEVIS!#REF!</f>
        <v>#REF!</v>
      </c>
      <c r="I324" s="60" t="e">
        <f>Part1_DEP_DEVIS!#REF!</f>
        <v>#REF!</v>
      </c>
      <c r="J324" s="60" t="e">
        <f>Part1_DEP_DEVIS!#REF!</f>
        <v>#REF!</v>
      </c>
      <c r="K324" s="60" t="e">
        <f>Part1_DEP_DEVIS!#REF!</f>
        <v>#REF!</v>
      </c>
      <c r="L324" s="60" t="e">
        <f>Part1_DEP_DEVIS!#REF!</f>
        <v>#REF!</v>
      </c>
      <c r="M324" s="60" t="e">
        <f>Part1_DEP_DEVIS!#REF!</f>
        <v>#REF!</v>
      </c>
      <c r="N324" s="60" t="e">
        <f>Part1_DEP_DEVIS!#REF!</f>
        <v>#REF!</v>
      </c>
      <c r="O324" s="60" t="e">
        <f>Part1_DEP_DEVIS!#REF!</f>
        <v>#REF!</v>
      </c>
      <c r="P324" s="60" t="e">
        <f>Part1_DEP_DEVIS!#REF!</f>
        <v>#REF!</v>
      </c>
      <c r="Q324" s="48"/>
    </row>
    <row r="325" spans="2:17" x14ac:dyDescent="0.3">
      <c r="B325" s="60" t="e">
        <f>Part1_DEP_DEVIS!#REF!</f>
        <v>#REF!</v>
      </c>
      <c r="C325" s="60" t="e">
        <f>Part1_DEP_DEVIS!#REF!</f>
        <v>#REF!</v>
      </c>
      <c r="D325" s="60" t="e">
        <f>Part1_DEP_DEVIS!#REF!</f>
        <v>#REF!</v>
      </c>
      <c r="E325" s="60" t="e">
        <f>Part1_DEP_DEVIS!#REF!</f>
        <v>#REF!</v>
      </c>
      <c r="F325" s="60" t="e">
        <f>Part1_DEP_DEVIS!#REF!</f>
        <v>#REF!</v>
      </c>
      <c r="G325" s="60" t="e">
        <f>Part1_DEP_DEVIS!#REF!</f>
        <v>#REF!</v>
      </c>
      <c r="H325" s="60" t="e">
        <f>Part1_DEP_DEVIS!#REF!</f>
        <v>#REF!</v>
      </c>
      <c r="I325" s="60" t="e">
        <f>Part1_DEP_DEVIS!#REF!</f>
        <v>#REF!</v>
      </c>
      <c r="J325" s="60" t="e">
        <f>Part1_DEP_DEVIS!#REF!</f>
        <v>#REF!</v>
      </c>
      <c r="K325" s="60" t="e">
        <f>Part1_DEP_DEVIS!#REF!</f>
        <v>#REF!</v>
      </c>
      <c r="L325" s="60" t="e">
        <f>Part1_DEP_DEVIS!#REF!</f>
        <v>#REF!</v>
      </c>
      <c r="M325" s="60" t="e">
        <f>Part1_DEP_DEVIS!#REF!</f>
        <v>#REF!</v>
      </c>
      <c r="N325" s="60" t="e">
        <f>Part1_DEP_DEVIS!#REF!</f>
        <v>#REF!</v>
      </c>
      <c r="O325" s="60" t="e">
        <f>Part1_DEP_DEVIS!#REF!</f>
        <v>#REF!</v>
      </c>
      <c r="P325" s="60" t="e">
        <f>Part1_DEP_DEVIS!#REF!</f>
        <v>#REF!</v>
      </c>
      <c r="Q325" s="48"/>
    </row>
    <row r="326" spans="2:17" x14ac:dyDescent="0.3">
      <c r="B326" s="60" t="e">
        <f>Part1_DEP_DEVIS!#REF!</f>
        <v>#REF!</v>
      </c>
      <c r="C326" s="60" t="e">
        <f>Part1_DEP_DEVIS!#REF!</f>
        <v>#REF!</v>
      </c>
      <c r="D326" s="60" t="e">
        <f>Part1_DEP_DEVIS!#REF!</f>
        <v>#REF!</v>
      </c>
      <c r="E326" s="60" t="e">
        <f>Part1_DEP_DEVIS!#REF!</f>
        <v>#REF!</v>
      </c>
      <c r="F326" s="60" t="e">
        <f>Part1_DEP_DEVIS!#REF!</f>
        <v>#REF!</v>
      </c>
      <c r="G326" s="60" t="e">
        <f>Part1_DEP_DEVIS!#REF!</f>
        <v>#REF!</v>
      </c>
      <c r="H326" s="60" t="e">
        <f>Part1_DEP_DEVIS!#REF!</f>
        <v>#REF!</v>
      </c>
      <c r="I326" s="60" t="e">
        <f>Part1_DEP_DEVIS!#REF!</f>
        <v>#REF!</v>
      </c>
      <c r="J326" s="60" t="e">
        <f>Part1_DEP_DEVIS!#REF!</f>
        <v>#REF!</v>
      </c>
      <c r="K326" s="60" t="e">
        <f>Part1_DEP_DEVIS!#REF!</f>
        <v>#REF!</v>
      </c>
      <c r="L326" s="60" t="e">
        <f>Part1_DEP_DEVIS!#REF!</f>
        <v>#REF!</v>
      </c>
      <c r="M326" s="60" t="e">
        <f>Part1_DEP_DEVIS!#REF!</f>
        <v>#REF!</v>
      </c>
      <c r="N326" s="60" t="e">
        <f>Part1_DEP_DEVIS!#REF!</f>
        <v>#REF!</v>
      </c>
      <c r="O326" s="60" t="e">
        <f>Part1_DEP_DEVIS!#REF!</f>
        <v>#REF!</v>
      </c>
      <c r="P326" s="60" t="e">
        <f>Part1_DEP_DEVIS!#REF!</f>
        <v>#REF!</v>
      </c>
      <c r="Q326" s="48"/>
    </row>
    <row r="327" spans="2:17" x14ac:dyDescent="0.3">
      <c r="B327" s="60" t="e">
        <f>Part1_DEP_DEVIS!#REF!</f>
        <v>#REF!</v>
      </c>
      <c r="C327" s="60" t="e">
        <f>Part1_DEP_DEVIS!#REF!</f>
        <v>#REF!</v>
      </c>
      <c r="D327" s="60" t="e">
        <f>Part1_DEP_DEVIS!#REF!</f>
        <v>#REF!</v>
      </c>
      <c r="E327" s="60" t="e">
        <f>Part1_DEP_DEVIS!#REF!</f>
        <v>#REF!</v>
      </c>
      <c r="F327" s="60" t="e">
        <f>Part1_DEP_DEVIS!#REF!</f>
        <v>#REF!</v>
      </c>
      <c r="G327" s="60" t="e">
        <f>Part1_DEP_DEVIS!#REF!</f>
        <v>#REF!</v>
      </c>
      <c r="H327" s="60" t="e">
        <f>Part1_DEP_DEVIS!#REF!</f>
        <v>#REF!</v>
      </c>
      <c r="I327" s="60" t="e">
        <f>Part1_DEP_DEVIS!#REF!</f>
        <v>#REF!</v>
      </c>
      <c r="J327" s="60" t="e">
        <f>Part1_DEP_DEVIS!#REF!</f>
        <v>#REF!</v>
      </c>
      <c r="K327" s="60" t="e">
        <f>Part1_DEP_DEVIS!#REF!</f>
        <v>#REF!</v>
      </c>
      <c r="L327" s="60" t="e">
        <f>Part1_DEP_DEVIS!#REF!</f>
        <v>#REF!</v>
      </c>
      <c r="M327" s="60" t="e">
        <f>Part1_DEP_DEVIS!#REF!</f>
        <v>#REF!</v>
      </c>
      <c r="N327" s="60" t="e">
        <f>Part1_DEP_DEVIS!#REF!</f>
        <v>#REF!</v>
      </c>
      <c r="O327" s="60" t="e">
        <f>Part1_DEP_DEVIS!#REF!</f>
        <v>#REF!</v>
      </c>
      <c r="P327" s="60" t="e">
        <f>Part1_DEP_DEVIS!#REF!</f>
        <v>#REF!</v>
      </c>
      <c r="Q327" s="48"/>
    </row>
    <row r="328" spans="2:17" x14ac:dyDescent="0.3">
      <c r="B328" s="60" t="e">
        <f>Part1_DEP_DEVIS!#REF!</f>
        <v>#REF!</v>
      </c>
      <c r="C328" s="60" t="e">
        <f>Part1_DEP_DEVIS!#REF!</f>
        <v>#REF!</v>
      </c>
      <c r="D328" s="60" t="e">
        <f>Part1_DEP_DEVIS!#REF!</f>
        <v>#REF!</v>
      </c>
      <c r="E328" s="60" t="e">
        <f>Part1_DEP_DEVIS!#REF!</f>
        <v>#REF!</v>
      </c>
      <c r="F328" s="60" t="e">
        <f>Part1_DEP_DEVIS!#REF!</f>
        <v>#REF!</v>
      </c>
      <c r="G328" s="60" t="e">
        <f>Part1_DEP_DEVIS!#REF!</f>
        <v>#REF!</v>
      </c>
      <c r="H328" s="60" t="e">
        <f>Part1_DEP_DEVIS!#REF!</f>
        <v>#REF!</v>
      </c>
      <c r="I328" s="60" t="e">
        <f>Part1_DEP_DEVIS!#REF!</f>
        <v>#REF!</v>
      </c>
      <c r="J328" s="60" t="e">
        <f>Part1_DEP_DEVIS!#REF!</f>
        <v>#REF!</v>
      </c>
      <c r="K328" s="60" t="e">
        <f>Part1_DEP_DEVIS!#REF!</f>
        <v>#REF!</v>
      </c>
      <c r="L328" s="60" t="e">
        <f>Part1_DEP_DEVIS!#REF!</f>
        <v>#REF!</v>
      </c>
      <c r="M328" s="60" t="e">
        <f>Part1_DEP_DEVIS!#REF!</f>
        <v>#REF!</v>
      </c>
      <c r="N328" s="60" t="e">
        <f>Part1_DEP_DEVIS!#REF!</f>
        <v>#REF!</v>
      </c>
      <c r="O328" s="60" t="e">
        <f>Part1_DEP_DEVIS!#REF!</f>
        <v>#REF!</v>
      </c>
      <c r="P328" s="60" t="e">
        <f>Part1_DEP_DEVIS!#REF!</f>
        <v>#REF!</v>
      </c>
      <c r="Q328" s="48"/>
    </row>
    <row r="329" spans="2:17" x14ac:dyDescent="0.3">
      <c r="B329" s="60" t="e">
        <f>Part1_DEP_DEVIS!#REF!</f>
        <v>#REF!</v>
      </c>
      <c r="C329" s="60" t="e">
        <f>Part1_DEP_DEVIS!#REF!</f>
        <v>#REF!</v>
      </c>
      <c r="D329" s="60" t="e">
        <f>Part1_DEP_DEVIS!#REF!</f>
        <v>#REF!</v>
      </c>
      <c r="E329" s="60" t="e">
        <f>Part1_DEP_DEVIS!#REF!</f>
        <v>#REF!</v>
      </c>
      <c r="F329" s="60" t="e">
        <f>Part1_DEP_DEVIS!#REF!</f>
        <v>#REF!</v>
      </c>
      <c r="G329" s="60" t="e">
        <f>Part1_DEP_DEVIS!#REF!</f>
        <v>#REF!</v>
      </c>
      <c r="H329" s="60" t="e">
        <f>Part1_DEP_DEVIS!#REF!</f>
        <v>#REF!</v>
      </c>
      <c r="I329" s="60" t="e">
        <f>Part1_DEP_DEVIS!#REF!</f>
        <v>#REF!</v>
      </c>
      <c r="J329" s="60" t="e">
        <f>Part1_DEP_DEVIS!#REF!</f>
        <v>#REF!</v>
      </c>
      <c r="K329" s="60" t="e">
        <f>Part1_DEP_DEVIS!#REF!</f>
        <v>#REF!</v>
      </c>
      <c r="L329" s="60" t="e">
        <f>Part1_DEP_DEVIS!#REF!</f>
        <v>#REF!</v>
      </c>
      <c r="M329" s="60" t="e">
        <f>Part1_DEP_DEVIS!#REF!</f>
        <v>#REF!</v>
      </c>
      <c r="N329" s="60" t="e">
        <f>Part1_DEP_DEVIS!#REF!</f>
        <v>#REF!</v>
      </c>
      <c r="O329" s="60" t="e">
        <f>Part1_DEP_DEVIS!#REF!</f>
        <v>#REF!</v>
      </c>
      <c r="P329" s="60" t="e">
        <f>Part1_DEP_DEVIS!#REF!</f>
        <v>#REF!</v>
      </c>
      <c r="Q329" s="48"/>
    </row>
    <row r="330" spans="2:17" x14ac:dyDescent="0.3">
      <c r="B330" s="60" t="e">
        <f>Part1_DEP_DEVIS!#REF!</f>
        <v>#REF!</v>
      </c>
      <c r="C330" s="60" t="e">
        <f>Part1_DEP_DEVIS!#REF!</f>
        <v>#REF!</v>
      </c>
      <c r="D330" s="60" t="e">
        <f>Part1_DEP_DEVIS!#REF!</f>
        <v>#REF!</v>
      </c>
      <c r="E330" s="60" t="e">
        <f>Part1_DEP_DEVIS!#REF!</f>
        <v>#REF!</v>
      </c>
      <c r="F330" s="60" t="e">
        <f>Part1_DEP_DEVIS!#REF!</f>
        <v>#REF!</v>
      </c>
      <c r="G330" s="60" t="e">
        <f>Part1_DEP_DEVIS!#REF!</f>
        <v>#REF!</v>
      </c>
      <c r="H330" s="60" t="e">
        <f>Part1_DEP_DEVIS!#REF!</f>
        <v>#REF!</v>
      </c>
      <c r="I330" s="60" t="e">
        <f>Part1_DEP_DEVIS!#REF!</f>
        <v>#REF!</v>
      </c>
      <c r="J330" s="60" t="e">
        <f>Part1_DEP_DEVIS!#REF!</f>
        <v>#REF!</v>
      </c>
      <c r="K330" s="60" t="e">
        <f>Part1_DEP_DEVIS!#REF!</f>
        <v>#REF!</v>
      </c>
      <c r="L330" s="60" t="e">
        <f>Part1_DEP_DEVIS!#REF!</f>
        <v>#REF!</v>
      </c>
      <c r="M330" s="60" t="e">
        <f>Part1_DEP_DEVIS!#REF!</f>
        <v>#REF!</v>
      </c>
      <c r="N330" s="60" t="e">
        <f>Part1_DEP_DEVIS!#REF!</f>
        <v>#REF!</v>
      </c>
      <c r="O330" s="60" t="e">
        <f>Part1_DEP_DEVIS!#REF!</f>
        <v>#REF!</v>
      </c>
      <c r="P330" s="60" t="e">
        <f>Part1_DEP_DEVIS!#REF!</f>
        <v>#REF!</v>
      </c>
      <c r="Q330" s="48"/>
    </row>
    <row r="331" spans="2:17" x14ac:dyDescent="0.3">
      <c r="B331" s="60" t="e">
        <f>Part1_DEP_DEVIS!#REF!</f>
        <v>#REF!</v>
      </c>
      <c r="C331" s="60" t="e">
        <f>Part1_DEP_DEVIS!#REF!</f>
        <v>#REF!</v>
      </c>
      <c r="D331" s="60" t="e">
        <f>Part1_DEP_DEVIS!#REF!</f>
        <v>#REF!</v>
      </c>
      <c r="E331" s="60" t="e">
        <f>Part1_DEP_DEVIS!#REF!</f>
        <v>#REF!</v>
      </c>
      <c r="F331" s="60" t="e">
        <f>Part1_DEP_DEVIS!#REF!</f>
        <v>#REF!</v>
      </c>
      <c r="G331" s="60" t="e">
        <f>Part1_DEP_DEVIS!#REF!</f>
        <v>#REF!</v>
      </c>
      <c r="H331" s="60" t="e">
        <f>Part1_DEP_DEVIS!#REF!</f>
        <v>#REF!</v>
      </c>
      <c r="I331" s="60" t="e">
        <f>Part1_DEP_DEVIS!#REF!</f>
        <v>#REF!</v>
      </c>
      <c r="J331" s="60" t="e">
        <f>Part1_DEP_DEVIS!#REF!</f>
        <v>#REF!</v>
      </c>
      <c r="K331" s="60" t="e">
        <f>Part1_DEP_DEVIS!#REF!</f>
        <v>#REF!</v>
      </c>
      <c r="L331" s="60" t="e">
        <f>Part1_DEP_DEVIS!#REF!</f>
        <v>#REF!</v>
      </c>
      <c r="M331" s="60" t="e">
        <f>Part1_DEP_DEVIS!#REF!</f>
        <v>#REF!</v>
      </c>
      <c r="N331" s="60" t="e">
        <f>Part1_DEP_DEVIS!#REF!</f>
        <v>#REF!</v>
      </c>
      <c r="O331" s="60" t="e">
        <f>Part1_DEP_DEVIS!#REF!</f>
        <v>#REF!</v>
      </c>
      <c r="P331" s="60" t="e">
        <f>Part1_DEP_DEVIS!#REF!</f>
        <v>#REF!</v>
      </c>
      <c r="Q331" s="48"/>
    </row>
    <row r="332" spans="2:17" x14ac:dyDescent="0.3">
      <c r="B332" s="60" t="e">
        <f>Part1_DEP_DEVIS!#REF!</f>
        <v>#REF!</v>
      </c>
      <c r="C332" s="60" t="e">
        <f>Part1_DEP_DEVIS!#REF!</f>
        <v>#REF!</v>
      </c>
      <c r="D332" s="60" t="e">
        <f>Part1_DEP_DEVIS!#REF!</f>
        <v>#REF!</v>
      </c>
      <c r="E332" s="60" t="e">
        <f>Part1_DEP_DEVIS!#REF!</f>
        <v>#REF!</v>
      </c>
      <c r="F332" s="60" t="e">
        <f>Part1_DEP_DEVIS!#REF!</f>
        <v>#REF!</v>
      </c>
      <c r="G332" s="60" t="e">
        <f>Part1_DEP_DEVIS!#REF!</f>
        <v>#REF!</v>
      </c>
      <c r="H332" s="60" t="e">
        <f>Part1_DEP_DEVIS!#REF!</f>
        <v>#REF!</v>
      </c>
      <c r="I332" s="60" t="e">
        <f>Part1_DEP_DEVIS!#REF!</f>
        <v>#REF!</v>
      </c>
      <c r="J332" s="60" t="e">
        <f>Part1_DEP_DEVIS!#REF!</f>
        <v>#REF!</v>
      </c>
      <c r="K332" s="60" t="e">
        <f>Part1_DEP_DEVIS!#REF!</f>
        <v>#REF!</v>
      </c>
      <c r="L332" s="60" t="e">
        <f>Part1_DEP_DEVIS!#REF!</f>
        <v>#REF!</v>
      </c>
      <c r="M332" s="60" t="e">
        <f>Part1_DEP_DEVIS!#REF!</f>
        <v>#REF!</v>
      </c>
      <c r="N332" s="60" t="e">
        <f>Part1_DEP_DEVIS!#REF!</f>
        <v>#REF!</v>
      </c>
      <c r="O332" s="60" t="e">
        <f>Part1_DEP_DEVIS!#REF!</f>
        <v>#REF!</v>
      </c>
      <c r="P332" s="60" t="e">
        <f>Part1_DEP_DEVIS!#REF!</f>
        <v>#REF!</v>
      </c>
      <c r="Q332" s="48"/>
    </row>
    <row r="333" spans="2:17" x14ac:dyDescent="0.3">
      <c r="B333" s="60" t="e">
        <f>Part1_DEP_DEVIS!#REF!</f>
        <v>#REF!</v>
      </c>
      <c r="C333" s="60" t="e">
        <f>Part1_DEP_DEVIS!#REF!</f>
        <v>#REF!</v>
      </c>
      <c r="D333" s="60" t="e">
        <f>Part1_DEP_DEVIS!#REF!</f>
        <v>#REF!</v>
      </c>
      <c r="E333" s="60" t="e">
        <f>Part1_DEP_DEVIS!#REF!</f>
        <v>#REF!</v>
      </c>
      <c r="F333" s="60" t="e">
        <f>Part1_DEP_DEVIS!#REF!</f>
        <v>#REF!</v>
      </c>
      <c r="G333" s="60" t="e">
        <f>Part1_DEP_DEVIS!#REF!</f>
        <v>#REF!</v>
      </c>
      <c r="H333" s="60" t="e">
        <f>Part1_DEP_DEVIS!#REF!</f>
        <v>#REF!</v>
      </c>
      <c r="I333" s="60" t="e">
        <f>Part1_DEP_DEVIS!#REF!</f>
        <v>#REF!</v>
      </c>
      <c r="J333" s="60" t="e">
        <f>Part1_DEP_DEVIS!#REF!</f>
        <v>#REF!</v>
      </c>
      <c r="K333" s="60" t="e">
        <f>Part1_DEP_DEVIS!#REF!</f>
        <v>#REF!</v>
      </c>
      <c r="L333" s="60" t="e">
        <f>Part1_DEP_DEVIS!#REF!</f>
        <v>#REF!</v>
      </c>
      <c r="M333" s="60" t="e">
        <f>Part1_DEP_DEVIS!#REF!</f>
        <v>#REF!</v>
      </c>
      <c r="N333" s="60" t="e">
        <f>Part1_DEP_DEVIS!#REF!</f>
        <v>#REF!</v>
      </c>
      <c r="O333" s="60" t="e">
        <f>Part1_DEP_DEVIS!#REF!</f>
        <v>#REF!</v>
      </c>
      <c r="P333" s="60" t="e">
        <f>Part1_DEP_DEVIS!#REF!</f>
        <v>#REF!</v>
      </c>
      <c r="Q333" s="48"/>
    </row>
    <row r="334" spans="2:17" x14ac:dyDescent="0.3">
      <c r="B334" s="60" t="e">
        <f>Part1_DEP_DEVIS!#REF!</f>
        <v>#REF!</v>
      </c>
      <c r="C334" s="60" t="e">
        <f>Part1_DEP_DEVIS!#REF!</f>
        <v>#REF!</v>
      </c>
      <c r="D334" s="60" t="e">
        <f>Part1_DEP_DEVIS!#REF!</f>
        <v>#REF!</v>
      </c>
      <c r="E334" s="60" t="e">
        <f>Part1_DEP_DEVIS!#REF!</f>
        <v>#REF!</v>
      </c>
      <c r="F334" s="60" t="e">
        <f>Part1_DEP_DEVIS!#REF!</f>
        <v>#REF!</v>
      </c>
      <c r="G334" s="60" t="e">
        <f>Part1_DEP_DEVIS!#REF!</f>
        <v>#REF!</v>
      </c>
      <c r="H334" s="60" t="e">
        <f>Part1_DEP_DEVIS!#REF!</f>
        <v>#REF!</v>
      </c>
      <c r="I334" s="60" t="e">
        <f>Part1_DEP_DEVIS!#REF!</f>
        <v>#REF!</v>
      </c>
      <c r="J334" s="60" t="e">
        <f>Part1_DEP_DEVIS!#REF!</f>
        <v>#REF!</v>
      </c>
      <c r="K334" s="60" t="e">
        <f>Part1_DEP_DEVIS!#REF!</f>
        <v>#REF!</v>
      </c>
      <c r="L334" s="60" t="e">
        <f>Part1_DEP_DEVIS!#REF!</f>
        <v>#REF!</v>
      </c>
      <c r="M334" s="60" t="e">
        <f>Part1_DEP_DEVIS!#REF!</f>
        <v>#REF!</v>
      </c>
      <c r="N334" s="60" t="e">
        <f>Part1_DEP_DEVIS!#REF!</f>
        <v>#REF!</v>
      </c>
      <c r="O334" s="60" t="e">
        <f>Part1_DEP_DEVIS!#REF!</f>
        <v>#REF!</v>
      </c>
      <c r="P334" s="60" t="e">
        <f>Part1_DEP_DEVIS!#REF!</f>
        <v>#REF!</v>
      </c>
      <c r="Q334" s="48"/>
    </row>
    <row r="335" spans="2:17" x14ac:dyDescent="0.3">
      <c r="B335" s="60" t="e">
        <f>Part1_DEP_DEVIS!#REF!</f>
        <v>#REF!</v>
      </c>
      <c r="C335" s="60" t="e">
        <f>Part1_DEP_DEVIS!#REF!</f>
        <v>#REF!</v>
      </c>
      <c r="D335" s="60" t="e">
        <f>Part1_DEP_DEVIS!#REF!</f>
        <v>#REF!</v>
      </c>
      <c r="E335" s="60" t="e">
        <f>Part1_DEP_DEVIS!#REF!</f>
        <v>#REF!</v>
      </c>
      <c r="F335" s="60" t="e">
        <f>Part1_DEP_DEVIS!#REF!</f>
        <v>#REF!</v>
      </c>
      <c r="G335" s="60" t="e">
        <f>Part1_DEP_DEVIS!#REF!</f>
        <v>#REF!</v>
      </c>
      <c r="H335" s="60" t="e">
        <f>Part1_DEP_DEVIS!#REF!</f>
        <v>#REF!</v>
      </c>
      <c r="I335" s="60" t="e">
        <f>Part1_DEP_DEVIS!#REF!</f>
        <v>#REF!</v>
      </c>
      <c r="J335" s="60" t="e">
        <f>Part1_DEP_DEVIS!#REF!</f>
        <v>#REF!</v>
      </c>
      <c r="K335" s="60" t="e">
        <f>Part1_DEP_DEVIS!#REF!</f>
        <v>#REF!</v>
      </c>
      <c r="L335" s="60" t="e">
        <f>Part1_DEP_DEVIS!#REF!</f>
        <v>#REF!</v>
      </c>
      <c r="M335" s="60" t="e">
        <f>Part1_DEP_DEVIS!#REF!</f>
        <v>#REF!</v>
      </c>
      <c r="N335" s="60" t="e">
        <f>Part1_DEP_DEVIS!#REF!</f>
        <v>#REF!</v>
      </c>
      <c r="O335" s="60" t="e">
        <f>Part1_DEP_DEVIS!#REF!</f>
        <v>#REF!</v>
      </c>
      <c r="P335" s="60" t="e">
        <f>Part1_DEP_DEVIS!#REF!</f>
        <v>#REF!</v>
      </c>
      <c r="Q335" s="48"/>
    </row>
    <row r="336" spans="2:17" x14ac:dyDescent="0.3">
      <c r="B336" s="60" t="e">
        <f>Part1_DEP_DEVIS!#REF!</f>
        <v>#REF!</v>
      </c>
      <c r="C336" s="60" t="e">
        <f>Part1_DEP_DEVIS!#REF!</f>
        <v>#REF!</v>
      </c>
      <c r="D336" s="60" t="e">
        <f>Part1_DEP_DEVIS!#REF!</f>
        <v>#REF!</v>
      </c>
      <c r="E336" s="60" t="e">
        <f>Part1_DEP_DEVIS!#REF!</f>
        <v>#REF!</v>
      </c>
      <c r="F336" s="60" t="e">
        <f>Part1_DEP_DEVIS!#REF!</f>
        <v>#REF!</v>
      </c>
      <c r="G336" s="60" t="e">
        <f>Part1_DEP_DEVIS!#REF!</f>
        <v>#REF!</v>
      </c>
      <c r="H336" s="60" t="e">
        <f>Part1_DEP_DEVIS!#REF!</f>
        <v>#REF!</v>
      </c>
      <c r="I336" s="60" t="e">
        <f>Part1_DEP_DEVIS!#REF!</f>
        <v>#REF!</v>
      </c>
      <c r="J336" s="60" t="e">
        <f>Part1_DEP_DEVIS!#REF!</f>
        <v>#REF!</v>
      </c>
      <c r="K336" s="60" t="e">
        <f>Part1_DEP_DEVIS!#REF!</f>
        <v>#REF!</v>
      </c>
      <c r="L336" s="60" t="e">
        <f>Part1_DEP_DEVIS!#REF!</f>
        <v>#REF!</v>
      </c>
      <c r="M336" s="60" t="e">
        <f>Part1_DEP_DEVIS!#REF!</f>
        <v>#REF!</v>
      </c>
      <c r="N336" s="60" t="e">
        <f>Part1_DEP_DEVIS!#REF!</f>
        <v>#REF!</v>
      </c>
      <c r="O336" s="60" t="e">
        <f>Part1_DEP_DEVIS!#REF!</f>
        <v>#REF!</v>
      </c>
      <c r="P336" s="60" t="e">
        <f>Part1_DEP_DEVIS!#REF!</f>
        <v>#REF!</v>
      </c>
      <c r="Q336" s="48"/>
    </row>
    <row r="337" spans="2:17" x14ac:dyDescent="0.3">
      <c r="B337" s="60" t="e">
        <f>Part1_DEP_DEVIS!#REF!</f>
        <v>#REF!</v>
      </c>
      <c r="C337" s="60" t="e">
        <f>Part1_DEP_DEVIS!#REF!</f>
        <v>#REF!</v>
      </c>
      <c r="D337" s="60" t="e">
        <f>Part1_DEP_DEVIS!#REF!</f>
        <v>#REF!</v>
      </c>
      <c r="E337" s="60" t="e">
        <f>Part1_DEP_DEVIS!#REF!</f>
        <v>#REF!</v>
      </c>
      <c r="F337" s="60" t="e">
        <f>Part1_DEP_DEVIS!#REF!</f>
        <v>#REF!</v>
      </c>
      <c r="G337" s="60" t="e">
        <f>Part1_DEP_DEVIS!#REF!</f>
        <v>#REF!</v>
      </c>
      <c r="H337" s="60" t="e">
        <f>Part1_DEP_DEVIS!#REF!</f>
        <v>#REF!</v>
      </c>
      <c r="I337" s="60" t="e">
        <f>Part1_DEP_DEVIS!#REF!</f>
        <v>#REF!</v>
      </c>
      <c r="J337" s="60" t="e">
        <f>Part1_DEP_DEVIS!#REF!</f>
        <v>#REF!</v>
      </c>
      <c r="K337" s="60" t="e">
        <f>Part1_DEP_DEVIS!#REF!</f>
        <v>#REF!</v>
      </c>
      <c r="L337" s="60" t="e">
        <f>Part1_DEP_DEVIS!#REF!</f>
        <v>#REF!</v>
      </c>
      <c r="M337" s="60" t="e">
        <f>Part1_DEP_DEVIS!#REF!</f>
        <v>#REF!</v>
      </c>
      <c r="N337" s="60" t="e">
        <f>Part1_DEP_DEVIS!#REF!</f>
        <v>#REF!</v>
      </c>
      <c r="O337" s="60" t="e">
        <f>Part1_DEP_DEVIS!#REF!</f>
        <v>#REF!</v>
      </c>
      <c r="P337" s="60" t="e">
        <f>Part1_DEP_DEVIS!#REF!</f>
        <v>#REF!</v>
      </c>
      <c r="Q337" s="48"/>
    </row>
    <row r="338" spans="2:17" x14ac:dyDescent="0.3">
      <c r="B338" s="60" t="e">
        <f>Part1_DEP_DEVIS!#REF!</f>
        <v>#REF!</v>
      </c>
      <c r="C338" s="60" t="e">
        <f>Part1_DEP_DEVIS!#REF!</f>
        <v>#REF!</v>
      </c>
      <c r="D338" s="60" t="e">
        <f>Part1_DEP_DEVIS!#REF!</f>
        <v>#REF!</v>
      </c>
      <c r="E338" s="60" t="e">
        <f>Part1_DEP_DEVIS!#REF!</f>
        <v>#REF!</v>
      </c>
      <c r="F338" s="60" t="e">
        <f>Part1_DEP_DEVIS!#REF!</f>
        <v>#REF!</v>
      </c>
      <c r="G338" s="60" t="e">
        <f>Part1_DEP_DEVIS!#REF!</f>
        <v>#REF!</v>
      </c>
      <c r="H338" s="60" t="e">
        <f>Part1_DEP_DEVIS!#REF!</f>
        <v>#REF!</v>
      </c>
      <c r="I338" s="60" t="e">
        <f>Part1_DEP_DEVIS!#REF!</f>
        <v>#REF!</v>
      </c>
      <c r="J338" s="60" t="e">
        <f>Part1_DEP_DEVIS!#REF!</f>
        <v>#REF!</v>
      </c>
      <c r="K338" s="60" t="e">
        <f>Part1_DEP_DEVIS!#REF!</f>
        <v>#REF!</v>
      </c>
      <c r="L338" s="60" t="e">
        <f>Part1_DEP_DEVIS!#REF!</f>
        <v>#REF!</v>
      </c>
      <c r="M338" s="60" t="e">
        <f>Part1_DEP_DEVIS!#REF!</f>
        <v>#REF!</v>
      </c>
      <c r="N338" s="60" t="e">
        <f>Part1_DEP_DEVIS!#REF!</f>
        <v>#REF!</v>
      </c>
      <c r="O338" s="60" t="e">
        <f>Part1_DEP_DEVIS!#REF!</f>
        <v>#REF!</v>
      </c>
      <c r="P338" s="60" t="e">
        <f>Part1_DEP_DEVIS!#REF!</f>
        <v>#REF!</v>
      </c>
      <c r="Q338" s="48"/>
    </row>
    <row r="339" spans="2:17" x14ac:dyDescent="0.3">
      <c r="B339" s="60" t="e">
        <f>Part1_DEP_DEVIS!#REF!</f>
        <v>#REF!</v>
      </c>
      <c r="C339" s="60" t="e">
        <f>Part1_DEP_DEVIS!#REF!</f>
        <v>#REF!</v>
      </c>
      <c r="D339" s="60" t="e">
        <f>Part1_DEP_DEVIS!#REF!</f>
        <v>#REF!</v>
      </c>
      <c r="E339" s="60" t="e">
        <f>Part1_DEP_DEVIS!#REF!</f>
        <v>#REF!</v>
      </c>
      <c r="F339" s="60" t="e">
        <f>Part1_DEP_DEVIS!#REF!</f>
        <v>#REF!</v>
      </c>
      <c r="G339" s="60" t="e">
        <f>Part1_DEP_DEVIS!#REF!</f>
        <v>#REF!</v>
      </c>
      <c r="H339" s="60" t="e">
        <f>Part1_DEP_DEVIS!#REF!</f>
        <v>#REF!</v>
      </c>
      <c r="I339" s="60" t="e">
        <f>Part1_DEP_DEVIS!#REF!</f>
        <v>#REF!</v>
      </c>
      <c r="J339" s="60" t="e">
        <f>Part1_DEP_DEVIS!#REF!</f>
        <v>#REF!</v>
      </c>
      <c r="K339" s="60" t="e">
        <f>Part1_DEP_DEVIS!#REF!</f>
        <v>#REF!</v>
      </c>
      <c r="L339" s="60" t="e">
        <f>Part1_DEP_DEVIS!#REF!</f>
        <v>#REF!</v>
      </c>
      <c r="M339" s="60" t="e">
        <f>Part1_DEP_DEVIS!#REF!</f>
        <v>#REF!</v>
      </c>
      <c r="N339" s="60" t="e">
        <f>Part1_DEP_DEVIS!#REF!</f>
        <v>#REF!</v>
      </c>
      <c r="O339" s="60" t="e">
        <f>Part1_DEP_DEVIS!#REF!</f>
        <v>#REF!</v>
      </c>
      <c r="P339" s="60" t="e">
        <f>Part1_DEP_DEVIS!#REF!</f>
        <v>#REF!</v>
      </c>
      <c r="Q339" s="48"/>
    </row>
    <row r="340" spans="2:17" x14ac:dyDescent="0.3">
      <c r="B340" s="60" t="e">
        <f>Part1_DEP_DEVIS!#REF!</f>
        <v>#REF!</v>
      </c>
      <c r="C340" s="60" t="e">
        <f>Part1_DEP_DEVIS!#REF!</f>
        <v>#REF!</v>
      </c>
      <c r="D340" s="60" t="e">
        <f>Part1_DEP_DEVIS!#REF!</f>
        <v>#REF!</v>
      </c>
      <c r="E340" s="60" t="e">
        <f>Part1_DEP_DEVIS!#REF!</f>
        <v>#REF!</v>
      </c>
      <c r="F340" s="60" t="e">
        <f>Part1_DEP_DEVIS!#REF!</f>
        <v>#REF!</v>
      </c>
      <c r="G340" s="60" t="e">
        <f>Part1_DEP_DEVIS!#REF!</f>
        <v>#REF!</v>
      </c>
      <c r="H340" s="60" t="e">
        <f>Part1_DEP_DEVIS!#REF!</f>
        <v>#REF!</v>
      </c>
      <c r="I340" s="60" t="e">
        <f>Part1_DEP_DEVIS!#REF!</f>
        <v>#REF!</v>
      </c>
      <c r="J340" s="60" t="e">
        <f>Part1_DEP_DEVIS!#REF!</f>
        <v>#REF!</v>
      </c>
      <c r="K340" s="60" t="e">
        <f>Part1_DEP_DEVIS!#REF!</f>
        <v>#REF!</v>
      </c>
      <c r="L340" s="60" t="e">
        <f>Part1_DEP_DEVIS!#REF!</f>
        <v>#REF!</v>
      </c>
      <c r="M340" s="60" t="e">
        <f>Part1_DEP_DEVIS!#REF!</f>
        <v>#REF!</v>
      </c>
      <c r="N340" s="60" t="e">
        <f>Part1_DEP_DEVIS!#REF!</f>
        <v>#REF!</v>
      </c>
      <c r="O340" s="60" t="e">
        <f>Part1_DEP_DEVIS!#REF!</f>
        <v>#REF!</v>
      </c>
      <c r="P340" s="60" t="e">
        <f>Part1_DEP_DEVIS!#REF!</f>
        <v>#REF!</v>
      </c>
      <c r="Q340" s="48"/>
    </row>
    <row r="341" spans="2:17" x14ac:dyDescent="0.3">
      <c r="B341" s="60" t="e">
        <f>Part1_DEP_DEVIS!#REF!</f>
        <v>#REF!</v>
      </c>
      <c r="C341" s="60" t="e">
        <f>Part1_DEP_DEVIS!#REF!</f>
        <v>#REF!</v>
      </c>
      <c r="D341" s="60" t="e">
        <f>Part1_DEP_DEVIS!#REF!</f>
        <v>#REF!</v>
      </c>
      <c r="E341" s="60" t="e">
        <f>Part1_DEP_DEVIS!#REF!</f>
        <v>#REF!</v>
      </c>
      <c r="F341" s="60" t="e">
        <f>Part1_DEP_DEVIS!#REF!</f>
        <v>#REF!</v>
      </c>
      <c r="G341" s="60" t="e">
        <f>Part1_DEP_DEVIS!#REF!</f>
        <v>#REF!</v>
      </c>
      <c r="H341" s="60" t="e">
        <f>Part1_DEP_DEVIS!#REF!</f>
        <v>#REF!</v>
      </c>
      <c r="I341" s="60" t="e">
        <f>Part1_DEP_DEVIS!#REF!</f>
        <v>#REF!</v>
      </c>
      <c r="J341" s="60" t="e">
        <f>Part1_DEP_DEVIS!#REF!</f>
        <v>#REF!</v>
      </c>
      <c r="K341" s="60" t="e">
        <f>Part1_DEP_DEVIS!#REF!</f>
        <v>#REF!</v>
      </c>
      <c r="L341" s="60" t="e">
        <f>Part1_DEP_DEVIS!#REF!</f>
        <v>#REF!</v>
      </c>
      <c r="M341" s="60" t="e">
        <f>Part1_DEP_DEVIS!#REF!</f>
        <v>#REF!</v>
      </c>
      <c r="N341" s="60" t="e">
        <f>Part1_DEP_DEVIS!#REF!</f>
        <v>#REF!</v>
      </c>
      <c r="O341" s="60" t="e">
        <f>Part1_DEP_DEVIS!#REF!</f>
        <v>#REF!</v>
      </c>
      <c r="P341" s="60" t="e">
        <f>Part1_DEP_DEVIS!#REF!</f>
        <v>#REF!</v>
      </c>
      <c r="Q341" s="48"/>
    </row>
    <row r="342" spans="2:17" x14ac:dyDescent="0.3">
      <c r="B342" s="60" t="e">
        <f>Part1_DEP_DEVIS!#REF!</f>
        <v>#REF!</v>
      </c>
      <c r="C342" s="60" t="e">
        <f>Part1_DEP_DEVIS!#REF!</f>
        <v>#REF!</v>
      </c>
      <c r="D342" s="60" t="e">
        <f>Part1_DEP_DEVIS!#REF!</f>
        <v>#REF!</v>
      </c>
      <c r="E342" s="60" t="e">
        <f>Part1_DEP_DEVIS!#REF!</f>
        <v>#REF!</v>
      </c>
      <c r="F342" s="60" t="e">
        <f>Part1_DEP_DEVIS!#REF!</f>
        <v>#REF!</v>
      </c>
      <c r="G342" s="60" t="e">
        <f>Part1_DEP_DEVIS!#REF!</f>
        <v>#REF!</v>
      </c>
      <c r="H342" s="60" t="e">
        <f>Part1_DEP_DEVIS!#REF!</f>
        <v>#REF!</v>
      </c>
      <c r="I342" s="60" t="e">
        <f>Part1_DEP_DEVIS!#REF!</f>
        <v>#REF!</v>
      </c>
      <c r="J342" s="60" t="e">
        <f>Part1_DEP_DEVIS!#REF!</f>
        <v>#REF!</v>
      </c>
      <c r="K342" s="60" t="e">
        <f>Part1_DEP_DEVIS!#REF!</f>
        <v>#REF!</v>
      </c>
      <c r="L342" s="60" t="e">
        <f>Part1_DEP_DEVIS!#REF!</f>
        <v>#REF!</v>
      </c>
      <c r="M342" s="60" t="e">
        <f>Part1_DEP_DEVIS!#REF!</f>
        <v>#REF!</v>
      </c>
      <c r="N342" s="60" t="e">
        <f>Part1_DEP_DEVIS!#REF!</f>
        <v>#REF!</v>
      </c>
      <c r="O342" s="60" t="e">
        <f>Part1_DEP_DEVIS!#REF!</f>
        <v>#REF!</v>
      </c>
      <c r="P342" s="60" t="e">
        <f>Part1_DEP_DEVIS!#REF!</f>
        <v>#REF!</v>
      </c>
      <c r="Q342" s="48"/>
    </row>
    <row r="343" spans="2:17" x14ac:dyDescent="0.3">
      <c r="B343" s="60" t="e">
        <f>Part1_DEP_DEVIS!#REF!</f>
        <v>#REF!</v>
      </c>
      <c r="C343" s="60" t="e">
        <f>Part1_DEP_DEVIS!#REF!</f>
        <v>#REF!</v>
      </c>
      <c r="D343" s="60" t="e">
        <f>Part1_DEP_DEVIS!#REF!</f>
        <v>#REF!</v>
      </c>
      <c r="E343" s="60" t="e">
        <f>Part1_DEP_DEVIS!#REF!</f>
        <v>#REF!</v>
      </c>
      <c r="F343" s="60" t="e">
        <f>Part1_DEP_DEVIS!#REF!</f>
        <v>#REF!</v>
      </c>
      <c r="G343" s="60" t="e">
        <f>Part1_DEP_DEVIS!#REF!</f>
        <v>#REF!</v>
      </c>
      <c r="H343" s="60" t="e">
        <f>Part1_DEP_DEVIS!#REF!</f>
        <v>#REF!</v>
      </c>
      <c r="I343" s="60" t="e">
        <f>Part1_DEP_DEVIS!#REF!</f>
        <v>#REF!</v>
      </c>
      <c r="J343" s="60" t="e">
        <f>Part1_DEP_DEVIS!#REF!</f>
        <v>#REF!</v>
      </c>
      <c r="K343" s="60" t="e">
        <f>Part1_DEP_DEVIS!#REF!</f>
        <v>#REF!</v>
      </c>
      <c r="L343" s="60" t="e">
        <f>Part1_DEP_DEVIS!#REF!</f>
        <v>#REF!</v>
      </c>
      <c r="M343" s="60" t="e">
        <f>Part1_DEP_DEVIS!#REF!</f>
        <v>#REF!</v>
      </c>
      <c r="N343" s="60" t="e">
        <f>Part1_DEP_DEVIS!#REF!</f>
        <v>#REF!</v>
      </c>
      <c r="O343" s="60" t="e">
        <f>Part1_DEP_DEVIS!#REF!</f>
        <v>#REF!</v>
      </c>
      <c r="P343" s="60" t="e">
        <f>Part1_DEP_DEVIS!#REF!</f>
        <v>#REF!</v>
      </c>
      <c r="Q343" s="48"/>
    </row>
    <row r="344" spans="2:17" x14ac:dyDescent="0.3">
      <c r="B344" s="60" t="e">
        <f>Part1_DEP_DEVIS!#REF!</f>
        <v>#REF!</v>
      </c>
      <c r="C344" s="60" t="e">
        <f>Part1_DEP_DEVIS!#REF!</f>
        <v>#REF!</v>
      </c>
      <c r="D344" s="60" t="e">
        <f>Part1_DEP_DEVIS!#REF!</f>
        <v>#REF!</v>
      </c>
      <c r="E344" s="60" t="e">
        <f>Part1_DEP_DEVIS!#REF!</f>
        <v>#REF!</v>
      </c>
      <c r="F344" s="60" t="e">
        <f>Part1_DEP_DEVIS!#REF!</f>
        <v>#REF!</v>
      </c>
      <c r="G344" s="60" t="e">
        <f>Part1_DEP_DEVIS!#REF!</f>
        <v>#REF!</v>
      </c>
      <c r="H344" s="60" t="e">
        <f>Part1_DEP_DEVIS!#REF!</f>
        <v>#REF!</v>
      </c>
      <c r="I344" s="60" t="e">
        <f>Part1_DEP_DEVIS!#REF!</f>
        <v>#REF!</v>
      </c>
      <c r="J344" s="60" t="e">
        <f>Part1_DEP_DEVIS!#REF!</f>
        <v>#REF!</v>
      </c>
      <c r="K344" s="60" t="e">
        <f>Part1_DEP_DEVIS!#REF!</f>
        <v>#REF!</v>
      </c>
      <c r="L344" s="60" t="e">
        <f>Part1_DEP_DEVIS!#REF!</f>
        <v>#REF!</v>
      </c>
      <c r="M344" s="60" t="e">
        <f>Part1_DEP_DEVIS!#REF!</f>
        <v>#REF!</v>
      </c>
      <c r="N344" s="60" t="e">
        <f>Part1_DEP_DEVIS!#REF!</f>
        <v>#REF!</v>
      </c>
      <c r="O344" s="60" t="e">
        <f>Part1_DEP_DEVIS!#REF!</f>
        <v>#REF!</v>
      </c>
      <c r="P344" s="60" t="e">
        <f>Part1_DEP_DEVIS!#REF!</f>
        <v>#REF!</v>
      </c>
      <c r="Q344" s="48"/>
    </row>
    <row r="345" spans="2:17" x14ac:dyDescent="0.3">
      <c r="B345" s="60" t="e">
        <f>Part1_DEP_DEVIS!#REF!</f>
        <v>#REF!</v>
      </c>
      <c r="C345" s="60" t="e">
        <f>Part1_DEP_DEVIS!#REF!</f>
        <v>#REF!</v>
      </c>
      <c r="D345" s="60" t="e">
        <f>Part1_DEP_DEVIS!#REF!</f>
        <v>#REF!</v>
      </c>
      <c r="E345" s="60" t="e">
        <f>Part1_DEP_DEVIS!#REF!</f>
        <v>#REF!</v>
      </c>
      <c r="F345" s="60" t="e">
        <f>Part1_DEP_DEVIS!#REF!</f>
        <v>#REF!</v>
      </c>
      <c r="G345" s="60" t="e">
        <f>Part1_DEP_DEVIS!#REF!</f>
        <v>#REF!</v>
      </c>
      <c r="H345" s="60" t="e">
        <f>Part1_DEP_DEVIS!#REF!</f>
        <v>#REF!</v>
      </c>
      <c r="I345" s="60" t="e">
        <f>Part1_DEP_DEVIS!#REF!</f>
        <v>#REF!</v>
      </c>
      <c r="J345" s="60" t="e">
        <f>Part1_DEP_DEVIS!#REF!</f>
        <v>#REF!</v>
      </c>
      <c r="K345" s="60" t="e">
        <f>Part1_DEP_DEVIS!#REF!</f>
        <v>#REF!</v>
      </c>
      <c r="L345" s="60" t="e">
        <f>Part1_DEP_DEVIS!#REF!</f>
        <v>#REF!</v>
      </c>
      <c r="M345" s="60" t="e">
        <f>Part1_DEP_DEVIS!#REF!</f>
        <v>#REF!</v>
      </c>
      <c r="N345" s="60" t="e">
        <f>Part1_DEP_DEVIS!#REF!</f>
        <v>#REF!</v>
      </c>
      <c r="O345" s="60" t="e">
        <f>Part1_DEP_DEVIS!#REF!</f>
        <v>#REF!</v>
      </c>
      <c r="P345" s="60" t="e">
        <f>Part1_DEP_DEVIS!#REF!</f>
        <v>#REF!</v>
      </c>
      <c r="Q345" s="48"/>
    </row>
    <row r="346" spans="2:17" x14ac:dyDescent="0.3">
      <c r="B346" s="60" t="e">
        <f>Part1_DEP_DEVIS!#REF!</f>
        <v>#REF!</v>
      </c>
      <c r="C346" s="60" t="e">
        <f>Part1_DEP_DEVIS!#REF!</f>
        <v>#REF!</v>
      </c>
      <c r="D346" s="60" t="e">
        <f>Part1_DEP_DEVIS!#REF!</f>
        <v>#REF!</v>
      </c>
      <c r="E346" s="60" t="e">
        <f>Part1_DEP_DEVIS!#REF!</f>
        <v>#REF!</v>
      </c>
      <c r="F346" s="60" t="e">
        <f>Part1_DEP_DEVIS!#REF!</f>
        <v>#REF!</v>
      </c>
      <c r="G346" s="60" t="e">
        <f>Part1_DEP_DEVIS!#REF!</f>
        <v>#REF!</v>
      </c>
      <c r="H346" s="60" t="e">
        <f>Part1_DEP_DEVIS!#REF!</f>
        <v>#REF!</v>
      </c>
      <c r="I346" s="60" t="e">
        <f>Part1_DEP_DEVIS!#REF!</f>
        <v>#REF!</v>
      </c>
      <c r="J346" s="60" t="e">
        <f>Part1_DEP_DEVIS!#REF!</f>
        <v>#REF!</v>
      </c>
      <c r="K346" s="60" t="e">
        <f>Part1_DEP_DEVIS!#REF!</f>
        <v>#REF!</v>
      </c>
      <c r="L346" s="60" t="e">
        <f>Part1_DEP_DEVIS!#REF!</f>
        <v>#REF!</v>
      </c>
      <c r="M346" s="60" t="e">
        <f>Part1_DEP_DEVIS!#REF!</f>
        <v>#REF!</v>
      </c>
      <c r="N346" s="60" t="e">
        <f>Part1_DEP_DEVIS!#REF!</f>
        <v>#REF!</v>
      </c>
      <c r="O346" s="60" t="e">
        <f>Part1_DEP_DEVIS!#REF!</f>
        <v>#REF!</v>
      </c>
      <c r="P346" s="60" t="e">
        <f>Part1_DEP_DEVIS!#REF!</f>
        <v>#REF!</v>
      </c>
      <c r="Q346" s="48"/>
    </row>
    <row r="347" spans="2:17" x14ac:dyDescent="0.3">
      <c r="B347" s="60" t="e">
        <f>Part1_DEP_DEVIS!#REF!</f>
        <v>#REF!</v>
      </c>
      <c r="C347" s="60" t="e">
        <f>Part1_DEP_DEVIS!#REF!</f>
        <v>#REF!</v>
      </c>
      <c r="D347" s="60" t="e">
        <f>Part1_DEP_DEVIS!#REF!</f>
        <v>#REF!</v>
      </c>
      <c r="E347" s="60" t="e">
        <f>Part1_DEP_DEVIS!#REF!</f>
        <v>#REF!</v>
      </c>
      <c r="F347" s="60" t="e">
        <f>Part1_DEP_DEVIS!#REF!</f>
        <v>#REF!</v>
      </c>
      <c r="G347" s="60" t="e">
        <f>Part1_DEP_DEVIS!#REF!</f>
        <v>#REF!</v>
      </c>
      <c r="H347" s="60" t="e">
        <f>Part1_DEP_DEVIS!#REF!</f>
        <v>#REF!</v>
      </c>
      <c r="I347" s="60" t="e">
        <f>Part1_DEP_DEVIS!#REF!</f>
        <v>#REF!</v>
      </c>
      <c r="J347" s="60" t="e">
        <f>Part1_DEP_DEVIS!#REF!</f>
        <v>#REF!</v>
      </c>
      <c r="K347" s="60" t="e">
        <f>Part1_DEP_DEVIS!#REF!</f>
        <v>#REF!</v>
      </c>
      <c r="L347" s="60" t="e">
        <f>Part1_DEP_DEVIS!#REF!</f>
        <v>#REF!</v>
      </c>
      <c r="M347" s="60" t="e">
        <f>Part1_DEP_DEVIS!#REF!</f>
        <v>#REF!</v>
      </c>
      <c r="N347" s="60" t="e">
        <f>Part1_DEP_DEVIS!#REF!</f>
        <v>#REF!</v>
      </c>
      <c r="O347" s="60" t="e">
        <f>Part1_DEP_DEVIS!#REF!</f>
        <v>#REF!</v>
      </c>
      <c r="P347" s="60" t="e">
        <f>Part1_DEP_DEVIS!#REF!</f>
        <v>#REF!</v>
      </c>
      <c r="Q347" s="48"/>
    </row>
    <row r="348" spans="2:17" x14ac:dyDescent="0.3">
      <c r="B348" s="60" t="e">
        <f>Part1_DEP_DEVIS!#REF!</f>
        <v>#REF!</v>
      </c>
      <c r="C348" s="60" t="e">
        <f>Part1_DEP_DEVIS!#REF!</f>
        <v>#REF!</v>
      </c>
      <c r="D348" s="60" t="e">
        <f>Part1_DEP_DEVIS!#REF!</f>
        <v>#REF!</v>
      </c>
      <c r="E348" s="60" t="e">
        <f>Part1_DEP_DEVIS!#REF!</f>
        <v>#REF!</v>
      </c>
      <c r="F348" s="60" t="e">
        <f>Part1_DEP_DEVIS!#REF!</f>
        <v>#REF!</v>
      </c>
      <c r="G348" s="60" t="e">
        <f>Part1_DEP_DEVIS!#REF!</f>
        <v>#REF!</v>
      </c>
      <c r="H348" s="60" t="e">
        <f>Part1_DEP_DEVIS!#REF!</f>
        <v>#REF!</v>
      </c>
      <c r="I348" s="60" t="e">
        <f>Part1_DEP_DEVIS!#REF!</f>
        <v>#REF!</v>
      </c>
      <c r="J348" s="60" t="e">
        <f>Part1_DEP_DEVIS!#REF!</f>
        <v>#REF!</v>
      </c>
      <c r="K348" s="60" t="e">
        <f>Part1_DEP_DEVIS!#REF!</f>
        <v>#REF!</v>
      </c>
      <c r="L348" s="60" t="e">
        <f>Part1_DEP_DEVIS!#REF!</f>
        <v>#REF!</v>
      </c>
      <c r="M348" s="60" t="e">
        <f>Part1_DEP_DEVIS!#REF!</f>
        <v>#REF!</v>
      </c>
      <c r="N348" s="60" t="e">
        <f>Part1_DEP_DEVIS!#REF!</f>
        <v>#REF!</v>
      </c>
      <c r="O348" s="60" t="e">
        <f>Part1_DEP_DEVIS!#REF!</f>
        <v>#REF!</v>
      </c>
      <c r="P348" s="60" t="e">
        <f>Part1_DEP_DEVIS!#REF!</f>
        <v>#REF!</v>
      </c>
      <c r="Q348" s="48"/>
    </row>
    <row r="349" spans="2:17" x14ac:dyDescent="0.3">
      <c r="B349" s="60" t="e">
        <f>Part1_DEP_DEVIS!#REF!</f>
        <v>#REF!</v>
      </c>
      <c r="C349" s="60" t="e">
        <f>Part1_DEP_DEVIS!#REF!</f>
        <v>#REF!</v>
      </c>
      <c r="D349" s="60" t="e">
        <f>Part1_DEP_DEVIS!#REF!</f>
        <v>#REF!</v>
      </c>
      <c r="E349" s="60" t="e">
        <f>Part1_DEP_DEVIS!#REF!</f>
        <v>#REF!</v>
      </c>
      <c r="F349" s="60" t="e">
        <f>Part1_DEP_DEVIS!#REF!</f>
        <v>#REF!</v>
      </c>
      <c r="G349" s="60" t="e">
        <f>Part1_DEP_DEVIS!#REF!</f>
        <v>#REF!</v>
      </c>
      <c r="H349" s="60" t="e">
        <f>Part1_DEP_DEVIS!#REF!</f>
        <v>#REF!</v>
      </c>
      <c r="I349" s="60" t="e">
        <f>Part1_DEP_DEVIS!#REF!</f>
        <v>#REF!</v>
      </c>
      <c r="J349" s="60" t="e">
        <f>Part1_DEP_DEVIS!#REF!</f>
        <v>#REF!</v>
      </c>
      <c r="K349" s="60" t="e">
        <f>Part1_DEP_DEVIS!#REF!</f>
        <v>#REF!</v>
      </c>
      <c r="L349" s="60" t="e">
        <f>Part1_DEP_DEVIS!#REF!</f>
        <v>#REF!</v>
      </c>
      <c r="M349" s="60" t="e">
        <f>Part1_DEP_DEVIS!#REF!</f>
        <v>#REF!</v>
      </c>
      <c r="N349" s="60" t="e">
        <f>Part1_DEP_DEVIS!#REF!</f>
        <v>#REF!</v>
      </c>
      <c r="O349" s="60" t="e">
        <f>Part1_DEP_DEVIS!#REF!</f>
        <v>#REF!</v>
      </c>
      <c r="P349" s="60" t="e">
        <f>Part1_DEP_DEVIS!#REF!</f>
        <v>#REF!</v>
      </c>
      <c r="Q349" s="48"/>
    </row>
    <row r="350" spans="2:17" x14ac:dyDescent="0.3">
      <c r="B350" s="60" t="e">
        <f>Part1_DEP_DEVIS!#REF!</f>
        <v>#REF!</v>
      </c>
      <c r="C350" s="60" t="e">
        <f>Part1_DEP_DEVIS!#REF!</f>
        <v>#REF!</v>
      </c>
      <c r="D350" s="60" t="e">
        <f>Part1_DEP_DEVIS!#REF!</f>
        <v>#REF!</v>
      </c>
      <c r="E350" s="60" t="e">
        <f>Part1_DEP_DEVIS!#REF!</f>
        <v>#REF!</v>
      </c>
      <c r="F350" s="60" t="e">
        <f>Part1_DEP_DEVIS!#REF!</f>
        <v>#REF!</v>
      </c>
      <c r="G350" s="60" t="e">
        <f>Part1_DEP_DEVIS!#REF!</f>
        <v>#REF!</v>
      </c>
      <c r="H350" s="60" t="e">
        <f>Part1_DEP_DEVIS!#REF!</f>
        <v>#REF!</v>
      </c>
      <c r="I350" s="60" t="e">
        <f>Part1_DEP_DEVIS!#REF!</f>
        <v>#REF!</v>
      </c>
      <c r="J350" s="60" t="e">
        <f>Part1_DEP_DEVIS!#REF!</f>
        <v>#REF!</v>
      </c>
      <c r="K350" s="60" t="e">
        <f>Part1_DEP_DEVIS!#REF!</f>
        <v>#REF!</v>
      </c>
      <c r="L350" s="60" t="e">
        <f>Part1_DEP_DEVIS!#REF!</f>
        <v>#REF!</v>
      </c>
      <c r="M350" s="60" t="e">
        <f>Part1_DEP_DEVIS!#REF!</f>
        <v>#REF!</v>
      </c>
      <c r="N350" s="60" t="e">
        <f>Part1_DEP_DEVIS!#REF!</f>
        <v>#REF!</v>
      </c>
      <c r="O350" s="60" t="e">
        <f>Part1_DEP_DEVIS!#REF!</f>
        <v>#REF!</v>
      </c>
      <c r="P350" s="60" t="e">
        <f>Part1_DEP_DEVIS!#REF!</f>
        <v>#REF!</v>
      </c>
      <c r="Q350" s="48"/>
    </row>
    <row r="351" spans="2:17" x14ac:dyDescent="0.3">
      <c r="B351" s="60" t="e">
        <f>Part1_DEP_DEVIS!#REF!</f>
        <v>#REF!</v>
      </c>
      <c r="C351" s="60" t="e">
        <f>Part1_DEP_DEVIS!#REF!</f>
        <v>#REF!</v>
      </c>
      <c r="D351" s="60" t="e">
        <f>Part1_DEP_DEVIS!#REF!</f>
        <v>#REF!</v>
      </c>
      <c r="E351" s="60" t="e">
        <f>Part1_DEP_DEVIS!#REF!</f>
        <v>#REF!</v>
      </c>
      <c r="F351" s="60" t="e">
        <f>Part1_DEP_DEVIS!#REF!</f>
        <v>#REF!</v>
      </c>
      <c r="G351" s="60" t="e">
        <f>Part1_DEP_DEVIS!#REF!</f>
        <v>#REF!</v>
      </c>
      <c r="H351" s="60" t="e">
        <f>Part1_DEP_DEVIS!#REF!</f>
        <v>#REF!</v>
      </c>
      <c r="I351" s="60" t="e">
        <f>Part1_DEP_DEVIS!#REF!</f>
        <v>#REF!</v>
      </c>
      <c r="J351" s="60" t="e">
        <f>Part1_DEP_DEVIS!#REF!</f>
        <v>#REF!</v>
      </c>
      <c r="K351" s="60" t="e">
        <f>Part1_DEP_DEVIS!#REF!</f>
        <v>#REF!</v>
      </c>
      <c r="L351" s="60" t="e">
        <f>Part1_DEP_DEVIS!#REF!</f>
        <v>#REF!</v>
      </c>
      <c r="M351" s="60" t="e">
        <f>Part1_DEP_DEVIS!#REF!</f>
        <v>#REF!</v>
      </c>
      <c r="N351" s="60" t="e">
        <f>Part1_DEP_DEVIS!#REF!</f>
        <v>#REF!</v>
      </c>
      <c r="O351" s="60" t="e">
        <f>Part1_DEP_DEVIS!#REF!</f>
        <v>#REF!</v>
      </c>
      <c r="P351" s="60" t="e">
        <f>Part1_DEP_DEVIS!#REF!</f>
        <v>#REF!</v>
      </c>
      <c r="Q351" s="48"/>
    </row>
    <row r="352" spans="2:17" x14ac:dyDescent="0.3">
      <c r="B352" s="60" t="e">
        <f>Part1_DEP_DEVIS!#REF!</f>
        <v>#REF!</v>
      </c>
      <c r="C352" s="60" t="e">
        <f>Part1_DEP_DEVIS!#REF!</f>
        <v>#REF!</v>
      </c>
      <c r="D352" s="60" t="e">
        <f>Part1_DEP_DEVIS!#REF!</f>
        <v>#REF!</v>
      </c>
      <c r="E352" s="60" t="e">
        <f>Part1_DEP_DEVIS!#REF!</f>
        <v>#REF!</v>
      </c>
      <c r="F352" s="60" t="e">
        <f>Part1_DEP_DEVIS!#REF!</f>
        <v>#REF!</v>
      </c>
      <c r="G352" s="60" t="e">
        <f>Part1_DEP_DEVIS!#REF!</f>
        <v>#REF!</v>
      </c>
      <c r="H352" s="60" t="e">
        <f>Part1_DEP_DEVIS!#REF!</f>
        <v>#REF!</v>
      </c>
      <c r="I352" s="60" t="e">
        <f>Part1_DEP_DEVIS!#REF!</f>
        <v>#REF!</v>
      </c>
      <c r="J352" s="60" t="e">
        <f>Part1_DEP_DEVIS!#REF!</f>
        <v>#REF!</v>
      </c>
      <c r="K352" s="60" t="e">
        <f>Part1_DEP_DEVIS!#REF!</f>
        <v>#REF!</v>
      </c>
      <c r="L352" s="60" t="e">
        <f>Part1_DEP_DEVIS!#REF!</f>
        <v>#REF!</v>
      </c>
      <c r="M352" s="60" t="e">
        <f>Part1_DEP_DEVIS!#REF!</f>
        <v>#REF!</v>
      </c>
      <c r="N352" s="60" t="e">
        <f>Part1_DEP_DEVIS!#REF!</f>
        <v>#REF!</v>
      </c>
      <c r="O352" s="60" t="e">
        <f>Part1_DEP_DEVIS!#REF!</f>
        <v>#REF!</v>
      </c>
      <c r="P352" s="60" t="e">
        <f>Part1_DEP_DEVIS!#REF!</f>
        <v>#REF!</v>
      </c>
      <c r="Q352" s="48"/>
    </row>
    <row r="353" spans="2:17" x14ac:dyDescent="0.3">
      <c r="B353" s="60" t="e">
        <f>Part1_DEP_DEVIS!#REF!</f>
        <v>#REF!</v>
      </c>
      <c r="C353" s="60" t="e">
        <f>Part1_DEP_DEVIS!#REF!</f>
        <v>#REF!</v>
      </c>
      <c r="D353" s="60" t="e">
        <f>Part1_DEP_DEVIS!#REF!</f>
        <v>#REF!</v>
      </c>
      <c r="E353" s="60" t="e">
        <f>Part1_DEP_DEVIS!#REF!</f>
        <v>#REF!</v>
      </c>
      <c r="F353" s="60" t="e">
        <f>Part1_DEP_DEVIS!#REF!</f>
        <v>#REF!</v>
      </c>
      <c r="G353" s="60" t="e">
        <f>Part1_DEP_DEVIS!#REF!</f>
        <v>#REF!</v>
      </c>
      <c r="H353" s="60" t="e">
        <f>Part1_DEP_DEVIS!#REF!</f>
        <v>#REF!</v>
      </c>
      <c r="I353" s="60" t="e">
        <f>Part1_DEP_DEVIS!#REF!</f>
        <v>#REF!</v>
      </c>
      <c r="J353" s="60" t="e">
        <f>Part1_DEP_DEVIS!#REF!</f>
        <v>#REF!</v>
      </c>
      <c r="K353" s="60" t="e">
        <f>Part1_DEP_DEVIS!#REF!</f>
        <v>#REF!</v>
      </c>
      <c r="L353" s="60" t="e">
        <f>Part1_DEP_DEVIS!#REF!</f>
        <v>#REF!</v>
      </c>
      <c r="M353" s="60" t="e">
        <f>Part1_DEP_DEVIS!#REF!</f>
        <v>#REF!</v>
      </c>
      <c r="N353" s="60" t="e">
        <f>Part1_DEP_DEVIS!#REF!</f>
        <v>#REF!</v>
      </c>
      <c r="O353" s="60" t="e">
        <f>Part1_DEP_DEVIS!#REF!</f>
        <v>#REF!</v>
      </c>
      <c r="P353" s="60" t="e">
        <f>Part1_DEP_DEVIS!#REF!</f>
        <v>#REF!</v>
      </c>
      <c r="Q353" s="48"/>
    </row>
    <row r="354" spans="2:17" x14ac:dyDescent="0.3">
      <c r="B354" s="60" t="e">
        <f>Part1_DEP_DEVIS!#REF!</f>
        <v>#REF!</v>
      </c>
      <c r="C354" s="60" t="e">
        <f>Part1_DEP_DEVIS!#REF!</f>
        <v>#REF!</v>
      </c>
      <c r="D354" s="60" t="e">
        <f>Part1_DEP_DEVIS!#REF!</f>
        <v>#REF!</v>
      </c>
      <c r="E354" s="60" t="e">
        <f>Part1_DEP_DEVIS!#REF!</f>
        <v>#REF!</v>
      </c>
      <c r="F354" s="60" t="e">
        <f>Part1_DEP_DEVIS!#REF!</f>
        <v>#REF!</v>
      </c>
      <c r="G354" s="60" t="e">
        <f>Part1_DEP_DEVIS!#REF!</f>
        <v>#REF!</v>
      </c>
      <c r="H354" s="60" t="e">
        <f>Part1_DEP_DEVIS!#REF!</f>
        <v>#REF!</v>
      </c>
      <c r="I354" s="60" t="e">
        <f>Part1_DEP_DEVIS!#REF!</f>
        <v>#REF!</v>
      </c>
      <c r="J354" s="60" t="e">
        <f>Part1_DEP_DEVIS!#REF!</f>
        <v>#REF!</v>
      </c>
      <c r="K354" s="60" t="e">
        <f>Part1_DEP_DEVIS!#REF!</f>
        <v>#REF!</v>
      </c>
      <c r="L354" s="60" t="e">
        <f>Part1_DEP_DEVIS!#REF!</f>
        <v>#REF!</v>
      </c>
      <c r="M354" s="60" t="e">
        <f>Part1_DEP_DEVIS!#REF!</f>
        <v>#REF!</v>
      </c>
      <c r="N354" s="60" t="e">
        <f>Part1_DEP_DEVIS!#REF!</f>
        <v>#REF!</v>
      </c>
      <c r="O354" s="60" t="e">
        <f>Part1_DEP_DEVIS!#REF!</f>
        <v>#REF!</v>
      </c>
      <c r="P354" s="60" t="e">
        <f>Part1_DEP_DEVIS!#REF!</f>
        <v>#REF!</v>
      </c>
      <c r="Q354" s="48"/>
    </row>
    <row r="355" spans="2:17" x14ac:dyDescent="0.3">
      <c r="B355" s="60" t="e">
        <f>Part1_DEP_DEVIS!#REF!</f>
        <v>#REF!</v>
      </c>
      <c r="C355" s="60" t="e">
        <f>Part1_DEP_DEVIS!#REF!</f>
        <v>#REF!</v>
      </c>
      <c r="D355" s="60" t="e">
        <f>Part1_DEP_DEVIS!#REF!</f>
        <v>#REF!</v>
      </c>
      <c r="E355" s="60" t="e">
        <f>Part1_DEP_DEVIS!#REF!</f>
        <v>#REF!</v>
      </c>
      <c r="F355" s="60" t="e">
        <f>Part1_DEP_DEVIS!#REF!</f>
        <v>#REF!</v>
      </c>
      <c r="G355" s="60" t="e">
        <f>Part1_DEP_DEVIS!#REF!</f>
        <v>#REF!</v>
      </c>
      <c r="H355" s="60" t="e">
        <f>Part1_DEP_DEVIS!#REF!</f>
        <v>#REF!</v>
      </c>
      <c r="I355" s="60" t="e">
        <f>Part1_DEP_DEVIS!#REF!</f>
        <v>#REF!</v>
      </c>
      <c r="J355" s="60" t="e">
        <f>Part1_DEP_DEVIS!#REF!</f>
        <v>#REF!</v>
      </c>
      <c r="K355" s="60" t="e">
        <f>Part1_DEP_DEVIS!#REF!</f>
        <v>#REF!</v>
      </c>
      <c r="L355" s="60" t="e">
        <f>Part1_DEP_DEVIS!#REF!</f>
        <v>#REF!</v>
      </c>
      <c r="M355" s="60" t="e">
        <f>Part1_DEP_DEVIS!#REF!</f>
        <v>#REF!</v>
      </c>
      <c r="N355" s="60" t="e">
        <f>Part1_DEP_DEVIS!#REF!</f>
        <v>#REF!</v>
      </c>
      <c r="O355" s="60" t="e">
        <f>Part1_DEP_DEVIS!#REF!</f>
        <v>#REF!</v>
      </c>
      <c r="P355" s="60" t="e">
        <f>Part1_DEP_DEVIS!#REF!</f>
        <v>#REF!</v>
      </c>
      <c r="Q355" s="48"/>
    </row>
    <row r="356" spans="2:17" x14ac:dyDescent="0.3">
      <c r="B356" s="60" t="e">
        <f>Part1_DEP_DEVIS!#REF!</f>
        <v>#REF!</v>
      </c>
      <c r="C356" s="60" t="e">
        <f>Part1_DEP_DEVIS!#REF!</f>
        <v>#REF!</v>
      </c>
      <c r="D356" s="60" t="e">
        <f>Part1_DEP_DEVIS!#REF!</f>
        <v>#REF!</v>
      </c>
      <c r="E356" s="60" t="e">
        <f>Part1_DEP_DEVIS!#REF!</f>
        <v>#REF!</v>
      </c>
      <c r="F356" s="60" t="e">
        <f>Part1_DEP_DEVIS!#REF!</f>
        <v>#REF!</v>
      </c>
      <c r="G356" s="60" t="e">
        <f>Part1_DEP_DEVIS!#REF!</f>
        <v>#REF!</v>
      </c>
      <c r="H356" s="60" t="e">
        <f>Part1_DEP_DEVIS!#REF!</f>
        <v>#REF!</v>
      </c>
      <c r="I356" s="60" t="e">
        <f>Part1_DEP_DEVIS!#REF!</f>
        <v>#REF!</v>
      </c>
      <c r="J356" s="60" t="e">
        <f>Part1_DEP_DEVIS!#REF!</f>
        <v>#REF!</v>
      </c>
      <c r="K356" s="60" t="e">
        <f>Part1_DEP_DEVIS!#REF!</f>
        <v>#REF!</v>
      </c>
      <c r="L356" s="60" t="e">
        <f>Part1_DEP_DEVIS!#REF!</f>
        <v>#REF!</v>
      </c>
      <c r="M356" s="60" t="e">
        <f>Part1_DEP_DEVIS!#REF!</f>
        <v>#REF!</v>
      </c>
      <c r="N356" s="60" t="e">
        <f>Part1_DEP_DEVIS!#REF!</f>
        <v>#REF!</v>
      </c>
      <c r="O356" s="60" t="e">
        <f>Part1_DEP_DEVIS!#REF!</f>
        <v>#REF!</v>
      </c>
      <c r="P356" s="60" t="e">
        <f>Part1_DEP_DEVIS!#REF!</f>
        <v>#REF!</v>
      </c>
      <c r="Q356" s="48"/>
    </row>
    <row r="357" spans="2:17" x14ac:dyDescent="0.3">
      <c r="B357" s="60" t="e">
        <f>Part1_DEP_DEVIS!#REF!</f>
        <v>#REF!</v>
      </c>
      <c r="C357" s="60" t="e">
        <f>Part1_DEP_DEVIS!#REF!</f>
        <v>#REF!</v>
      </c>
      <c r="D357" s="60" t="e">
        <f>Part1_DEP_DEVIS!#REF!</f>
        <v>#REF!</v>
      </c>
      <c r="E357" s="60" t="e">
        <f>Part1_DEP_DEVIS!#REF!</f>
        <v>#REF!</v>
      </c>
      <c r="F357" s="60" t="e">
        <f>Part1_DEP_DEVIS!#REF!</f>
        <v>#REF!</v>
      </c>
      <c r="G357" s="60" t="e">
        <f>Part1_DEP_DEVIS!#REF!</f>
        <v>#REF!</v>
      </c>
      <c r="H357" s="60" t="e">
        <f>Part1_DEP_DEVIS!#REF!</f>
        <v>#REF!</v>
      </c>
      <c r="I357" s="60" t="e">
        <f>Part1_DEP_DEVIS!#REF!</f>
        <v>#REF!</v>
      </c>
      <c r="J357" s="60" t="e">
        <f>Part1_DEP_DEVIS!#REF!</f>
        <v>#REF!</v>
      </c>
      <c r="K357" s="60" t="e">
        <f>Part1_DEP_DEVIS!#REF!</f>
        <v>#REF!</v>
      </c>
      <c r="L357" s="60" t="e">
        <f>Part1_DEP_DEVIS!#REF!</f>
        <v>#REF!</v>
      </c>
      <c r="M357" s="60" t="e">
        <f>Part1_DEP_DEVIS!#REF!</f>
        <v>#REF!</v>
      </c>
      <c r="N357" s="60" t="e">
        <f>Part1_DEP_DEVIS!#REF!</f>
        <v>#REF!</v>
      </c>
      <c r="O357" s="60" t="e">
        <f>Part1_DEP_DEVIS!#REF!</f>
        <v>#REF!</v>
      </c>
      <c r="P357" s="60" t="e">
        <f>Part1_DEP_DEVIS!#REF!</f>
        <v>#REF!</v>
      </c>
      <c r="Q357" s="48"/>
    </row>
    <row r="358" spans="2:17" x14ac:dyDescent="0.3">
      <c r="B358" s="60" t="e">
        <f>Part1_DEP_DEVIS!#REF!</f>
        <v>#REF!</v>
      </c>
      <c r="C358" s="60" t="e">
        <f>Part1_DEP_DEVIS!#REF!</f>
        <v>#REF!</v>
      </c>
      <c r="D358" s="60" t="e">
        <f>Part1_DEP_DEVIS!#REF!</f>
        <v>#REF!</v>
      </c>
      <c r="E358" s="60" t="e">
        <f>Part1_DEP_DEVIS!#REF!</f>
        <v>#REF!</v>
      </c>
      <c r="F358" s="60" t="e">
        <f>Part1_DEP_DEVIS!#REF!</f>
        <v>#REF!</v>
      </c>
      <c r="G358" s="60" t="e">
        <f>Part1_DEP_DEVIS!#REF!</f>
        <v>#REF!</v>
      </c>
      <c r="H358" s="60" t="e">
        <f>Part1_DEP_DEVIS!#REF!</f>
        <v>#REF!</v>
      </c>
      <c r="I358" s="60" t="e">
        <f>Part1_DEP_DEVIS!#REF!</f>
        <v>#REF!</v>
      </c>
      <c r="J358" s="60" t="e">
        <f>Part1_DEP_DEVIS!#REF!</f>
        <v>#REF!</v>
      </c>
      <c r="K358" s="60" t="e">
        <f>Part1_DEP_DEVIS!#REF!</f>
        <v>#REF!</v>
      </c>
      <c r="L358" s="60" t="e">
        <f>Part1_DEP_DEVIS!#REF!</f>
        <v>#REF!</v>
      </c>
      <c r="M358" s="60" t="e">
        <f>Part1_DEP_DEVIS!#REF!</f>
        <v>#REF!</v>
      </c>
      <c r="N358" s="60" t="e">
        <f>Part1_DEP_DEVIS!#REF!</f>
        <v>#REF!</v>
      </c>
      <c r="O358" s="60" t="e">
        <f>Part1_DEP_DEVIS!#REF!</f>
        <v>#REF!</v>
      </c>
      <c r="P358" s="60" t="e">
        <f>Part1_DEP_DEVIS!#REF!</f>
        <v>#REF!</v>
      </c>
      <c r="Q358" s="48"/>
    </row>
    <row r="359" spans="2:17" x14ac:dyDescent="0.3">
      <c r="B359" s="60" t="e">
        <f>Part1_DEP_DEVIS!#REF!</f>
        <v>#REF!</v>
      </c>
      <c r="C359" s="60" t="e">
        <f>Part1_DEP_DEVIS!#REF!</f>
        <v>#REF!</v>
      </c>
      <c r="D359" s="60" t="e">
        <f>Part1_DEP_DEVIS!#REF!</f>
        <v>#REF!</v>
      </c>
      <c r="E359" s="60" t="e">
        <f>Part1_DEP_DEVIS!#REF!</f>
        <v>#REF!</v>
      </c>
      <c r="F359" s="60" t="e">
        <f>Part1_DEP_DEVIS!#REF!</f>
        <v>#REF!</v>
      </c>
      <c r="G359" s="60" t="e">
        <f>Part1_DEP_DEVIS!#REF!</f>
        <v>#REF!</v>
      </c>
      <c r="H359" s="60" t="e">
        <f>Part1_DEP_DEVIS!#REF!</f>
        <v>#REF!</v>
      </c>
      <c r="I359" s="60" t="e">
        <f>Part1_DEP_DEVIS!#REF!</f>
        <v>#REF!</v>
      </c>
      <c r="J359" s="60" t="e">
        <f>Part1_DEP_DEVIS!#REF!</f>
        <v>#REF!</v>
      </c>
      <c r="K359" s="60" t="e">
        <f>Part1_DEP_DEVIS!#REF!</f>
        <v>#REF!</v>
      </c>
      <c r="L359" s="60" t="e">
        <f>Part1_DEP_DEVIS!#REF!</f>
        <v>#REF!</v>
      </c>
      <c r="M359" s="60" t="e">
        <f>Part1_DEP_DEVIS!#REF!</f>
        <v>#REF!</v>
      </c>
      <c r="N359" s="60" t="e">
        <f>Part1_DEP_DEVIS!#REF!</f>
        <v>#REF!</v>
      </c>
      <c r="O359" s="60" t="e">
        <f>Part1_DEP_DEVIS!#REF!</f>
        <v>#REF!</v>
      </c>
      <c r="P359" s="60" t="e">
        <f>Part1_DEP_DEVIS!#REF!</f>
        <v>#REF!</v>
      </c>
      <c r="Q359" s="48"/>
    </row>
    <row r="360" spans="2:17" x14ac:dyDescent="0.3">
      <c r="B360" s="60" t="e">
        <f>Part1_DEP_DEVIS!#REF!</f>
        <v>#REF!</v>
      </c>
      <c r="C360" s="60" t="e">
        <f>Part1_DEP_DEVIS!#REF!</f>
        <v>#REF!</v>
      </c>
      <c r="D360" s="60" t="e">
        <f>Part1_DEP_DEVIS!#REF!</f>
        <v>#REF!</v>
      </c>
      <c r="E360" s="60" t="e">
        <f>Part1_DEP_DEVIS!#REF!</f>
        <v>#REF!</v>
      </c>
      <c r="F360" s="60" t="e">
        <f>Part1_DEP_DEVIS!#REF!</f>
        <v>#REF!</v>
      </c>
      <c r="G360" s="60" t="e">
        <f>Part1_DEP_DEVIS!#REF!</f>
        <v>#REF!</v>
      </c>
      <c r="H360" s="60" t="e">
        <f>Part1_DEP_DEVIS!#REF!</f>
        <v>#REF!</v>
      </c>
      <c r="I360" s="60" t="e">
        <f>Part1_DEP_DEVIS!#REF!</f>
        <v>#REF!</v>
      </c>
      <c r="J360" s="60" t="e">
        <f>Part1_DEP_DEVIS!#REF!</f>
        <v>#REF!</v>
      </c>
      <c r="K360" s="60" t="e">
        <f>Part1_DEP_DEVIS!#REF!</f>
        <v>#REF!</v>
      </c>
      <c r="L360" s="60" t="e">
        <f>Part1_DEP_DEVIS!#REF!</f>
        <v>#REF!</v>
      </c>
      <c r="M360" s="60" t="e">
        <f>Part1_DEP_DEVIS!#REF!</f>
        <v>#REF!</v>
      </c>
      <c r="N360" s="60" t="e">
        <f>Part1_DEP_DEVIS!#REF!</f>
        <v>#REF!</v>
      </c>
      <c r="O360" s="60" t="e">
        <f>Part1_DEP_DEVIS!#REF!</f>
        <v>#REF!</v>
      </c>
      <c r="P360" s="60" t="e">
        <f>Part1_DEP_DEVIS!#REF!</f>
        <v>#REF!</v>
      </c>
      <c r="Q360" s="48"/>
    </row>
    <row r="361" spans="2:17" x14ac:dyDescent="0.3">
      <c r="B361" s="60" t="e">
        <f>Part1_DEP_DEVIS!#REF!</f>
        <v>#REF!</v>
      </c>
      <c r="C361" s="60" t="e">
        <f>Part1_DEP_DEVIS!#REF!</f>
        <v>#REF!</v>
      </c>
      <c r="D361" s="60" t="e">
        <f>Part1_DEP_DEVIS!#REF!</f>
        <v>#REF!</v>
      </c>
      <c r="E361" s="60" t="e">
        <f>Part1_DEP_DEVIS!#REF!</f>
        <v>#REF!</v>
      </c>
      <c r="F361" s="60" t="e">
        <f>Part1_DEP_DEVIS!#REF!</f>
        <v>#REF!</v>
      </c>
      <c r="G361" s="60" t="e">
        <f>Part1_DEP_DEVIS!#REF!</f>
        <v>#REF!</v>
      </c>
      <c r="H361" s="60" t="e">
        <f>Part1_DEP_DEVIS!#REF!</f>
        <v>#REF!</v>
      </c>
      <c r="I361" s="60" t="e">
        <f>Part1_DEP_DEVIS!#REF!</f>
        <v>#REF!</v>
      </c>
      <c r="J361" s="60" t="e">
        <f>Part1_DEP_DEVIS!#REF!</f>
        <v>#REF!</v>
      </c>
      <c r="K361" s="60" t="e">
        <f>Part1_DEP_DEVIS!#REF!</f>
        <v>#REF!</v>
      </c>
      <c r="L361" s="60" t="e">
        <f>Part1_DEP_DEVIS!#REF!</f>
        <v>#REF!</v>
      </c>
      <c r="M361" s="60" t="e">
        <f>Part1_DEP_DEVIS!#REF!</f>
        <v>#REF!</v>
      </c>
      <c r="N361" s="60" t="e">
        <f>Part1_DEP_DEVIS!#REF!</f>
        <v>#REF!</v>
      </c>
      <c r="O361" s="60" t="e">
        <f>Part1_DEP_DEVIS!#REF!</f>
        <v>#REF!</v>
      </c>
      <c r="P361" s="60" t="e">
        <f>Part1_DEP_DEVIS!#REF!</f>
        <v>#REF!</v>
      </c>
      <c r="Q361" s="48"/>
    </row>
    <row r="362" spans="2:17" x14ac:dyDescent="0.3">
      <c r="B362" s="60" t="e">
        <f>Part1_DEP_DEVIS!#REF!</f>
        <v>#REF!</v>
      </c>
      <c r="C362" s="60" t="e">
        <f>Part1_DEP_DEVIS!#REF!</f>
        <v>#REF!</v>
      </c>
      <c r="D362" s="60" t="e">
        <f>Part1_DEP_DEVIS!#REF!</f>
        <v>#REF!</v>
      </c>
      <c r="E362" s="60" t="e">
        <f>Part1_DEP_DEVIS!#REF!</f>
        <v>#REF!</v>
      </c>
      <c r="F362" s="60" t="e">
        <f>Part1_DEP_DEVIS!#REF!</f>
        <v>#REF!</v>
      </c>
      <c r="G362" s="60" t="e">
        <f>Part1_DEP_DEVIS!#REF!</f>
        <v>#REF!</v>
      </c>
      <c r="H362" s="60" t="e">
        <f>Part1_DEP_DEVIS!#REF!</f>
        <v>#REF!</v>
      </c>
      <c r="I362" s="60" t="e">
        <f>Part1_DEP_DEVIS!#REF!</f>
        <v>#REF!</v>
      </c>
      <c r="J362" s="60" t="e">
        <f>Part1_DEP_DEVIS!#REF!</f>
        <v>#REF!</v>
      </c>
      <c r="K362" s="60" t="e">
        <f>Part1_DEP_DEVIS!#REF!</f>
        <v>#REF!</v>
      </c>
      <c r="L362" s="60" t="e">
        <f>Part1_DEP_DEVIS!#REF!</f>
        <v>#REF!</v>
      </c>
      <c r="M362" s="60" t="e">
        <f>Part1_DEP_DEVIS!#REF!</f>
        <v>#REF!</v>
      </c>
      <c r="N362" s="60" t="e">
        <f>Part1_DEP_DEVIS!#REF!</f>
        <v>#REF!</v>
      </c>
      <c r="O362" s="60" t="e">
        <f>Part1_DEP_DEVIS!#REF!</f>
        <v>#REF!</v>
      </c>
      <c r="P362" s="60" t="e">
        <f>Part1_DEP_DEVIS!#REF!</f>
        <v>#REF!</v>
      </c>
      <c r="Q362" s="48"/>
    </row>
    <row r="363" spans="2:17" x14ac:dyDescent="0.3">
      <c r="B363" s="60" t="e">
        <f>Part1_DEP_DEVIS!#REF!</f>
        <v>#REF!</v>
      </c>
      <c r="C363" s="60" t="e">
        <f>Part1_DEP_DEVIS!#REF!</f>
        <v>#REF!</v>
      </c>
      <c r="D363" s="60" t="e">
        <f>Part1_DEP_DEVIS!#REF!</f>
        <v>#REF!</v>
      </c>
      <c r="E363" s="60" t="e">
        <f>Part1_DEP_DEVIS!#REF!</f>
        <v>#REF!</v>
      </c>
      <c r="F363" s="60" t="e">
        <f>Part1_DEP_DEVIS!#REF!</f>
        <v>#REF!</v>
      </c>
      <c r="G363" s="60" t="e">
        <f>Part1_DEP_DEVIS!#REF!</f>
        <v>#REF!</v>
      </c>
      <c r="H363" s="60" t="e">
        <f>Part1_DEP_DEVIS!#REF!</f>
        <v>#REF!</v>
      </c>
      <c r="I363" s="60" t="e">
        <f>Part1_DEP_DEVIS!#REF!</f>
        <v>#REF!</v>
      </c>
      <c r="J363" s="60" t="e">
        <f>Part1_DEP_DEVIS!#REF!</f>
        <v>#REF!</v>
      </c>
      <c r="K363" s="60" t="e">
        <f>Part1_DEP_DEVIS!#REF!</f>
        <v>#REF!</v>
      </c>
      <c r="L363" s="60" t="e">
        <f>Part1_DEP_DEVIS!#REF!</f>
        <v>#REF!</v>
      </c>
      <c r="M363" s="60" t="e">
        <f>Part1_DEP_DEVIS!#REF!</f>
        <v>#REF!</v>
      </c>
      <c r="N363" s="60" t="e">
        <f>Part1_DEP_DEVIS!#REF!</f>
        <v>#REF!</v>
      </c>
      <c r="O363" s="60" t="e">
        <f>Part1_DEP_DEVIS!#REF!</f>
        <v>#REF!</v>
      </c>
      <c r="P363" s="60" t="e">
        <f>Part1_DEP_DEVIS!#REF!</f>
        <v>#REF!</v>
      </c>
      <c r="Q363" s="48"/>
    </row>
    <row r="364" spans="2:17" x14ac:dyDescent="0.3">
      <c r="B364" s="60" t="e">
        <f>Part1_DEP_DEVIS!#REF!</f>
        <v>#REF!</v>
      </c>
      <c r="C364" s="60" t="e">
        <f>Part1_DEP_DEVIS!#REF!</f>
        <v>#REF!</v>
      </c>
      <c r="D364" s="60" t="e">
        <f>Part1_DEP_DEVIS!#REF!</f>
        <v>#REF!</v>
      </c>
      <c r="E364" s="60" t="e">
        <f>Part1_DEP_DEVIS!#REF!</f>
        <v>#REF!</v>
      </c>
      <c r="F364" s="60" t="e">
        <f>Part1_DEP_DEVIS!#REF!</f>
        <v>#REF!</v>
      </c>
      <c r="G364" s="60" t="e">
        <f>Part1_DEP_DEVIS!#REF!</f>
        <v>#REF!</v>
      </c>
      <c r="H364" s="60" t="e">
        <f>Part1_DEP_DEVIS!#REF!</f>
        <v>#REF!</v>
      </c>
      <c r="I364" s="60" t="e">
        <f>Part1_DEP_DEVIS!#REF!</f>
        <v>#REF!</v>
      </c>
      <c r="J364" s="60" t="e">
        <f>Part1_DEP_DEVIS!#REF!</f>
        <v>#REF!</v>
      </c>
      <c r="K364" s="60" t="e">
        <f>Part1_DEP_DEVIS!#REF!</f>
        <v>#REF!</v>
      </c>
      <c r="L364" s="60" t="e">
        <f>Part1_DEP_DEVIS!#REF!</f>
        <v>#REF!</v>
      </c>
      <c r="M364" s="60" t="e">
        <f>Part1_DEP_DEVIS!#REF!</f>
        <v>#REF!</v>
      </c>
      <c r="N364" s="60" t="e">
        <f>Part1_DEP_DEVIS!#REF!</f>
        <v>#REF!</v>
      </c>
      <c r="O364" s="60" t="e">
        <f>Part1_DEP_DEVIS!#REF!</f>
        <v>#REF!</v>
      </c>
      <c r="P364" s="60" t="e">
        <f>Part1_DEP_DEVIS!#REF!</f>
        <v>#REF!</v>
      </c>
      <c r="Q364" s="48"/>
    </row>
    <row r="365" spans="2:17" x14ac:dyDescent="0.3">
      <c r="B365" s="60" t="e">
        <f>Part1_DEP_DEVIS!#REF!</f>
        <v>#REF!</v>
      </c>
      <c r="C365" s="60" t="e">
        <f>Part1_DEP_DEVIS!#REF!</f>
        <v>#REF!</v>
      </c>
      <c r="D365" s="60" t="e">
        <f>Part1_DEP_DEVIS!#REF!</f>
        <v>#REF!</v>
      </c>
      <c r="E365" s="60" t="e">
        <f>Part1_DEP_DEVIS!#REF!</f>
        <v>#REF!</v>
      </c>
      <c r="F365" s="60" t="e">
        <f>Part1_DEP_DEVIS!#REF!</f>
        <v>#REF!</v>
      </c>
      <c r="G365" s="60" t="e">
        <f>Part1_DEP_DEVIS!#REF!</f>
        <v>#REF!</v>
      </c>
      <c r="H365" s="60" t="e">
        <f>Part1_DEP_DEVIS!#REF!</f>
        <v>#REF!</v>
      </c>
      <c r="I365" s="60" t="e">
        <f>Part1_DEP_DEVIS!#REF!</f>
        <v>#REF!</v>
      </c>
      <c r="J365" s="60" t="e">
        <f>Part1_DEP_DEVIS!#REF!</f>
        <v>#REF!</v>
      </c>
      <c r="K365" s="60" t="e">
        <f>Part1_DEP_DEVIS!#REF!</f>
        <v>#REF!</v>
      </c>
      <c r="L365" s="60" t="e">
        <f>Part1_DEP_DEVIS!#REF!</f>
        <v>#REF!</v>
      </c>
      <c r="M365" s="60" t="e">
        <f>Part1_DEP_DEVIS!#REF!</f>
        <v>#REF!</v>
      </c>
      <c r="N365" s="60" t="e">
        <f>Part1_DEP_DEVIS!#REF!</f>
        <v>#REF!</v>
      </c>
      <c r="O365" s="60" t="e">
        <f>Part1_DEP_DEVIS!#REF!</f>
        <v>#REF!</v>
      </c>
      <c r="P365" s="60" t="e">
        <f>Part1_DEP_DEVIS!#REF!</f>
        <v>#REF!</v>
      </c>
      <c r="Q365" s="48"/>
    </row>
    <row r="366" spans="2:17" x14ac:dyDescent="0.3">
      <c r="B366" s="60" t="e">
        <f>Part1_DEP_DEVIS!#REF!</f>
        <v>#REF!</v>
      </c>
      <c r="C366" s="60" t="e">
        <f>Part1_DEP_DEVIS!#REF!</f>
        <v>#REF!</v>
      </c>
      <c r="D366" s="60" t="e">
        <f>Part1_DEP_DEVIS!#REF!</f>
        <v>#REF!</v>
      </c>
      <c r="E366" s="60" t="e">
        <f>Part1_DEP_DEVIS!#REF!</f>
        <v>#REF!</v>
      </c>
      <c r="F366" s="60" t="e">
        <f>Part1_DEP_DEVIS!#REF!</f>
        <v>#REF!</v>
      </c>
      <c r="G366" s="60" t="e">
        <f>Part1_DEP_DEVIS!#REF!</f>
        <v>#REF!</v>
      </c>
      <c r="H366" s="60" t="e">
        <f>Part1_DEP_DEVIS!#REF!</f>
        <v>#REF!</v>
      </c>
      <c r="I366" s="60" t="e">
        <f>Part1_DEP_DEVIS!#REF!</f>
        <v>#REF!</v>
      </c>
      <c r="J366" s="60" t="e">
        <f>Part1_DEP_DEVIS!#REF!</f>
        <v>#REF!</v>
      </c>
      <c r="K366" s="60" t="e">
        <f>Part1_DEP_DEVIS!#REF!</f>
        <v>#REF!</v>
      </c>
      <c r="L366" s="60" t="e">
        <f>Part1_DEP_DEVIS!#REF!</f>
        <v>#REF!</v>
      </c>
      <c r="M366" s="60" t="e">
        <f>Part1_DEP_DEVIS!#REF!</f>
        <v>#REF!</v>
      </c>
      <c r="N366" s="60" t="e">
        <f>Part1_DEP_DEVIS!#REF!</f>
        <v>#REF!</v>
      </c>
      <c r="O366" s="60" t="e">
        <f>Part1_DEP_DEVIS!#REF!</f>
        <v>#REF!</v>
      </c>
      <c r="P366" s="60" t="e">
        <f>Part1_DEP_DEVIS!#REF!</f>
        <v>#REF!</v>
      </c>
      <c r="Q366" s="48"/>
    </row>
    <row r="367" spans="2:17" x14ac:dyDescent="0.3">
      <c r="B367" s="60" t="e">
        <f>Part1_DEP_DEVIS!#REF!</f>
        <v>#REF!</v>
      </c>
      <c r="C367" s="60" t="e">
        <f>Part1_DEP_DEVIS!#REF!</f>
        <v>#REF!</v>
      </c>
      <c r="D367" s="60" t="e">
        <f>Part1_DEP_DEVIS!#REF!</f>
        <v>#REF!</v>
      </c>
      <c r="E367" s="60" t="e">
        <f>Part1_DEP_DEVIS!#REF!</f>
        <v>#REF!</v>
      </c>
      <c r="F367" s="60" t="e">
        <f>Part1_DEP_DEVIS!#REF!</f>
        <v>#REF!</v>
      </c>
      <c r="G367" s="60" t="e">
        <f>Part1_DEP_DEVIS!#REF!</f>
        <v>#REF!</v>
      </c>
      <c r="H367" s="60" t="e">
        <f>Part1_DEP_DEVIS!#REF!</f>
        <v>#REF!</v>
      </c>
      <c r="I367" s="60" t="e">
        <f>Part1_DEP_DEVIS!#REF!</f>
        <v>#REF!</v>
      </c>
      <c r="J367" s="60" t="e">
        <f>Part1_DEP_DEVIS!#REF!</f>
        <v>#REF!</v>
      </c>
      <c r="K367" s="60" t="e">
        <f>Part1_DEP_DEVIS!#REF!</f>
        <v>#REF!</v>
      </c>
      <c r="L367" s="60" t="e">
        <f>Part1_DEP_DEVIS!#REF!</f>
        <v>#REF!</v>
      </c>
      <c r="M367" s="60" t="e">
        <f>Part1_DEP_DEVIS!#REF!</f>
        <v>#REF!</v>
      </c>
      <c r="N367" s="60" t="e">
        <f>Part1_DEP_DEVIS!#REF!</f>
        <v>#REF!</v>
      </c>
      <c r="O367" s="60" t="e">
        <f>Part1_DEP_DEVIS!#REF!</f>
        <v>#REF!</v>
      </c>
      <c r="P367" s="60" t="e">
        <f>Part1_DEP_DEVIS!#REF!</f>
        <v>#REF!</v>
      </c>
      <c r="Q367" s="48"/>
    </row>
    <row r="368" spans="2:17" x14ac:dyDescent="0.3">
      <c r="B368" s="60" t="e">
        <f>Part1_DEP_DEVIS!#REF!</f>
        <v>#REF!</v>
      </c>
      <c r="C368" s="60" t="e">
        <f>Part1_DEP_DEVIS!#REF!</f>
        <v>#REF!</v>
      </c>
      <c r="D368" s="60" t="e">
        <f>Part1_DEP_DEVIS!#REF!</f>
        <v>#REF!</v>
      </c>
      <c r="E368" s="60" t="e">
        <f>Part1_DEP_DEVIS!#REF!</f>
        <v>#REF!</v>
      </c>
      <c r="F368" s="60" t="e">
        <f>Part1_DEP_DEVIS!#REF!</f>
        <v>#REF!</v>
      </c>
      <c r="G368" s="60" t="e">
        <f>Part1_DEP_DEVIS!#REF!</f>
        <v>#REF!</v>
      </c>
      <c r="H368" s="60" t="e">
        <f>Part1_DEP_DEVIS!#REF!</f>
        <v>#REF!</v>
      </c>
      <c r="I368" s="60" t="e">
        <f>Part1_DEP_DEVIS!#REF!</f>
        <v>#REF!</v>
      </c>
      <c r="J368" s="60" t="e">
        <f>Part1_DEP_DEVIS!#REF!</f>
        <v>#REF!</v>
      </c>
      <c r="K368" s="60" t="e">
        <f>Part1_DEP_DEVIS!#REF!</f>
        <v>#REF!</v>
      </c>
      <c r="L368" s="60" t="e">
        <f>Part1_DEP_DEVIS!#REF!</f>
        <v>#REF!</v>
      </c>
      <c r="M368" s="60" t="e">
        <f>Part1_DEP_DEVIS!#REF!</f>
        <v>#REF!</v>
      </c>
      <c r="N368" s="60" t="e">
        <f>Part1_DEP_DEVIS!#REF!</f>
        <v>#REF!</v>
      </c>
      <c r="O368" s="60" t="e">
        <f>Part1_DEP_DEVIS!#REF!</f>
        <v>#REF!</v>
      </c>
      <c r="P368" s="60" t="e">
        <f>Part1_DEP_DEVIS!#REF!</f>
        <v>#REF!</v>
      </c>
      <c r="Q368" s="48"/>
    </row>
    <row r="369" spans="2:17" x14ac:dyDescent="0.3">
      <c r="B369" s="60" t="e">
        <f>Part1_DEP_DEVIS!#REF!</f>
        <v>#REF!</v>
      </c>
      <c r="C369" s="60" t="e">
        <f>Part1_DEP_DEVIS!#REF!</f>
        <v>#REF!</v>
      </c>
      <c r="D369" s="60" t="e">
        <f>Part1_DEP_DEVIS!#REF!</f>
        <v>#REF!</v>
      </c>
      <c r="E369" s="60" t="e">
        <f>Part1_DEP_DEVIS!#REF!</f>
        <v>#REF!</v>
      </c>
      <c r="F369" s="60" t="e">
        <f>Part1_DEP_DEVIS!#REF!</f>
        <v>#REF!</v>
      </c>
      <c r="G369" s="60" t="e">
        <f>Part1_DEP_DEVIS!#REF!</f>
        <v>#REF!</v>
      </c>
      <c r="H369" s="60" t="e">
        <f>Part1_DEP_DEVIS!#REF!</f>
        <v>#REF!</v>
      </c>
      <c r="I369" s="60" t="e">
        <f>Part1_DEP_DEVIS!#REF!</f>
        <v>#REF!</v>
      </c>
      <c r="J369" s="60" t="e">
        <f>Part1_DEP_DEVIS!#REF!</f>
        <v>#REF!</v>
      </c>
      <c r="K369" s="60" t="e">
        <f>Part1_DEP_DEVIS!#REF!</f>
        <v>#REF!</v>
      </c>
      <c r="L369" s="60" t="e">
        <f>Part1_DEP_DEVIS!#REF!</f>
        <v>#REF!</v>
      </c>
      <c r="M369" s="60" t="e">
        <f>Part1_DEP_DEVIS!#REF!</f>
        <v>#REF!</v>
      </c>
      <c r="N369" s="60" t="e">
        <f>Part1_DEP_DEVIS!#REF!</f>
        <v>#REF!</v>
      </c>
      <c r="O369" s="60" t="e">
        <f>Part1_DEP_DEVIS!#REF!</f>
        <v>#REF!</v>
      </c>
      <c r="P369" s="60" t="e">
        <f>Part1_DEP_DEVIS!#REF!</f>
        <v>#REF!</v>
      </c>
      <c r="Q369" s="48"/>
    </row>
    <row r="370" spans="2:17" x14ac:dyDescent="0.3">
      <c r="B370" s="60" t="e">
        <f>Part1_DEP_DEVIS!#REF!</f>
        <v>#REF!</v>
      </c>
      <c r="C370" s="60" t="e">
        <f>Part1_DEP_DEVIS!#REF!</f>
        <v>#REF!</v>
      </c>
      <c r="D370" s="60" t="e">
        <f>Part1_DEP_DEVIS!#REF!</f>
        <v>#REF!</v>
      </c>
      <c r="E370" s="60" t="e">
        <f>Part1_DEP_DEVIS!#REF!</f>
        <v>#REF!</v>
      </c>
      <c r="F370" s="60" t="e">
        <f>Part1_DEP_DEVIS!#REF!</f>
        <v>#REF!</v>
      </c>
      <c r="G370" s="60" t="e">
        <f>Part1_DEP_DEVIS!#REF!</f>
        <v>#REF!</v>
      </c>
      <c r="H370" s="60" t="e">
        <f>Part1_DEP_DEVIS!#REF!</f>
        <v>#REF!</v>
      </c>
      <c r="I370" s="60" t="e">
        <f>Part1_DEP_DEVIS!#REF!</f>
        <v>#REF!</v>
      </c>
      <c r="J370" s="60" t="e">
        <f>Part1_DEP_DEVIS!#REF!</f>
        <v>#REF!</v>
      </c>
      <c r="K370" s="60" t="e">
        <f>Part1_DEP_DEVIS!#REF!</f>
        <v>#REF!</v>
      </c>
      <c r="L370" s="60" t="e">
        <f>Part1_DEP_DEVIS!#REF!</f>
        <v>#REF!</v>
      </c>
      <c r="M370" s="60" t="e">
        <f>Part1_DEP_DEVIS!#REF!</f>
        <v>#REF!</v>
      </c>
      <c r="N370" s="60" t="e">
        <f>Part1_DEP_DEVIS!#REF!</f>
        <v>#REF!</v>
      </c>
      <c r="O370" s="60" t="e">
        <f>Part1_DEP_DEVIS!#REF!</f>
        <v>#REF!</v>
      </c>
      <c r="P370" s="60" t="e">
        <f>Part1_DEP_DEVIS!#REF!</f>
        <v>#REF!</v>
      </c>
      <c r="Q370" s="48"/>
    </row>
    <row r="371" spans="2:17" x14ac:dyDescent="0.3">
      <c r="B371" s="60" t="e">
        <f>Part1_DEP_DEVIS!#REF!</f>
        <v>#REF!</v>
      </c>
      <c r="C371" s="60" t="e">
        <f>Part1_DEP_DEVIS!#REF!</f>
        <v>#REF!</v>
      </c>
      <c r="D371" s="60" t="e">
        <f>Part1_DEP_DEVIS!#REF!</f>
        <v>#REF!</v>
      </c>
      <c r="E371" s="60" t="e">
        <f>Part1_DEP_DEVIS!#REF!</f>
        <v>#REF!</v>
      </c>
      <c r="F371" s="60" t="e">
        <f>Part1_DEP_DEVIS!#REF!</f>
        <v>#REF!</v>
      </c>
      <c r="G371" s="60" t="e">
        <f>Part1_DEP_DEVIS!#REF!</f>
        <v>#REF!</v>
      </c>
      <c r="H371" s="60" t="e">
        <f>Part1_DEP_DEVIS!#REF!</f>
        <v>#REF!</v>
      </c>
      <c r="I371" s="60" t="e">
        <f>Part1_DEP_DEVIS!#REF!</f>
        <v>#REF!</v>
      </c>
      <c r="J371" s="60" t="e">
        <f>Part1_DEP_DEVIS!#REF!</f>
        <v>#REF!</v>
      </c>
      <c r="K371" s="60" t="e">
        <f>Part1_DEP_DEVIS!#REF!</f>
        <v>#REF!</v>
      </c>
      <c r="L371" s="60" t="e">
        <f>Part1_DEP_DEVIS!#REF!</f>
        <v>#REF!</v>
      </c>
      <c r="M371" s="60" t="e">
        <f>Part1_DEP_DEVIS!#REF!</f>
        <v>#REF!</v>
      </c>
      <c r="N371" s="60" t="e">
        <f>Part1_DEP_DEVIS!#REF!</f>
        <v>#REF!</v>
      </c>
      <c r="O371" s="60" t="e">
        <f>Part1_DEP_DEVIS!#REF!</f>
        <v>#REF!</v>
      </c>
      <c r="P371" s="60" t="e">
        <f>Part1_DEP_DEVIS!#REF!</f>
        <v>#REF!</v>
      </c>
      <c r="Q371" s="48"/>
    </row>
    <row r="372" spans="2:17" x14ac:dyDescent="0.3">
      <c r="B372" s="60" t="e">
        <f>Part1_DEP_DEVIS!#REF!</f>
        <v>#REF!</v>
      </c>
      <c r="C372" s="60" t="e">
        <f>Part1_DEP_DEVIS!#REF!</f>
        <v>#REF!</v>
      </c>
      <c r="D372" s="60" t="e">
        <f>Part1_DEP_DEVIS!#REF!</f>
        <v>#REF!</v>
      </c>
      <c r="E372" s="60" t="e">
        <f>Part1_DEP_DEVIS!#REF!</f>
        <v>#REF!</v>
      </c>
      <c r="F372" s="60" t="e">
        <f>Part1_DEP_DEVIS!#REF!</f>
        <v>#REF!</v>
      </c>
      <c r="G372" s="60" t="e">
        <f>Part1_DEP_DEVIS!#REF!</f>
        <v>#REF!</v>
      </c>
      <c r="H372" s="60" t="e">
        <f>Part1_DEP_DEVIS!#REF!</f>
        <v>#REF!</v>
      </c>
      <c r="I372" s="60" t="e">
        <f>Part1_DEP_DEVIS!#REF!</f>
        <v>#REF!</v>
      </c>
      <c r="J372" s="60" t="e">
        <f>Part1_DEP_DEVIS!#REF!</f>
        <v>#REF!</v>
      </c>
      <c r="K372" s="60" t="e">
        <f>Part1_DEP_DEVIS!#REF!</f>
        <v>#REF!</v>
      </c>
      <c r="L372" s="60" t="e">
        <f>Part1_DEP_DEVIS!#REF!</f>
        <v>#REF!</v>
      </c>
      <c r="M372" s="60" t="e">
        <f>Part1_DEP_DEVIS!#REF!</f>
        <v>#REF!</v>
      </c>
      <c r="N372" s="60" t="e">
        <f>Part1_DEP_DEVIS!#REF!</f>
        <v>#REF!</v>
      </c>
      <c r="O372" s="60" t="e">
        <f>Part1_DEP_DEVIS!#REF!</f>
        <v>#REF!</v>
      </c>
      <c r="P372" s="60" t="e">
        <f>Part1_DEP_DEVIS!#REF!</f>
        <v>#REF!</v>
      </c>
      <c r="Q372" s="48"/>
    </row>
    <row r="373" spans="2:17" x14ac:dyDescent="0.3">
      <c r="B373" s="60" t="e">
        <f>Part1_DEP_DEVIS!#REF!</f>
        <v>#REF!</v>
      </c>
      <c r="C373" s="60" t="e">
        <f>Part1_DEP_DEVIS!#REF!</f>
        <v>#REF!</v>
      </c>
      <c r="D373" s="60" t="e">
        <f>Part1_DEP_DEVIS!#REF!</f>
        <v>#REF!</v>
      </c>
      <c r="E373" s="60" t="e">
        <f>Part1_DEP_DEVIS!#REF!</f>
        <v>#REF!</v>
      </c>
      <c r="F373" s="60" t="e">
        <f>Part1_DEP_DEVIS!#REF!</f>
        <v>#REF!</v>
      </c>
      <c r="G373" s="60" t="e">
        <f>Part1_DEP_DEVIS!#REF!</f>
        <v>#REF!</v>
      </c>
      <c r="H373" s="60" t="e">
        <f>Part1_DEP_DEVIS!#REF!</f>
        <v>#REF!</v>
      </c>
      <c r="I373" s="60" t="e">
        <f>Part1_DEP_DEVIS!#REF!</f>
        <v>#REF!</v>
      </c>
      <c r="J373" s="60" t="e">
        <f>Part1_DEP_DEVIS!#REF!</f>
        <v>#REF!</v>
      </c>
      <c r="K373" s="60" t="e">
        <f>Part1_DEP_DEVIS!#REF!</f>
        <v>#REF!</v>
      </c>
      <c r="L373" s="60" t="e">
        <f>Part1_DEP_DEVIS!#REF!</f>
        <v>#REF!</v>
      </c>
      <c r="M373" s="60" t="e">
        <f>Part1_DEP_DEVIS!#REF!</f>
        <v>#REF!</v>
      </c>
      <c r="N373" s="60" t="e">
        <f>Part1_DEP_DEVIS!#REF!</f>
        <v>#REF!</v>
      </c>
      <c r="O373" s="60" t="e">
        <f>Part1_DEP_DEVIS!#REF!</f>
        <v>#REF!</v>
      </c>
      <c r="P373" s="60" t="e">
        <f>Part1_DEP_DEVIS!#REF!</f>
        <v>#REF!</v>
      </c>
      <c r="Q373" s="48"/>
    </row>
    <row r="374" spans="2:17" x14ac:dyDescent="0.3">
      <c r="B374" s="60" t="e">
        <f>Part1_DEP_DEVIS!#REF!</f>
        <v>#REF!</v>
      </c>
      <c r="C374" s="60" t="e">
        <f>Part1_DEP_DEVIS!#REF!</f>
        <v>#REF!</v>
      </c>
      <c r="D374" s="60" t="e">
        <f>Part1_DEP_DEVIS!#REF!</f>
        <v>#REF!</v>
      </c>
      <c r="E374" s="60" t="e">
        <f>Part1_DEP_DEVIS!#REF!</f>
        <v>#REF!</v>
      </c>
      <c r="F374" s="60" t="e">
        <f>Part1_DEP_DEVIS!#REF!</f>
        <v>#REF!</v>
      </c>
      <c r="G374" s="60" t="e">
        <f>Part1_DEP_DEVIS!#REF!</f>
        <v>#REF!</v>
      </c>
      <c r="H374" s="60" t="e">
        <f>Part1_DEP_DEVIS!#REF!</f>
        <v>#REF!</v>
      </c>
      <c r="I374" s="60" t="e">
        <f>Part1_DEP_DEVIS!#REF!</f>
        <v>#REF!</v>
      </c>
      <c r="J374" s="60" t="e">
        <f>Part1_DEP_DEVIS!#REF!</f>
        <v>#REF!</v>
      </c>
      <c r="K374" s="60" t="e">
        <f>Part1_DEP_DEVIS!#REF!</f>
        <v>#REF!</v>
      </c>
      <c r="L374" s="60" t="e">
        <f>Part1_DEP_DEVIS!#REF!</f>
        <v>#REF!</v>
      </c>
      <c r="M374" s="60" t="e">
        <f>Part1_DEP_DEVIS!#REF!</f>
        <v>#REF!</v>
      </c>
      <c r="N374" s="60" t="e">
        <f>Part1_DEP_DEVIS!#REF!</f>
        <v>#REF!</v>
      </c>
      <c r="O374" s="60" t="e">
        <f>Part1_DEP_DEVIS!#REF!</f>
        <v>#REF!</v>
      </c>
      <c r="P374" s="60" t="e">
        <f>Part1_DEP_DEVIS!#REF!</f>
        <v>#REF!</v>
      </c>
      <c r="Q374" s="48"/>
    </row>
    <row r="375" spans="2:17" x14ac:dyDescent="0.3">
      <c r="B375" s="60" t="e">
        <f>Part1_DEP_DEVIS!#REF!</f>
        <v>#REF!</v>
      </c>
      <c r="C375" s="60" t="e">
        <f>Part1_DEP_DEVIS!#REF!</f>
        <v>#REF!</v>
      </c>
      <c r="D375" s="60" t="e">
        <f>Part1_DEP_DEVIS!#REF!</f>
        <v>#REF!</v>
      </c>
      <c r="E375" s="60" t="e">
        <f>Part1_DEP_DEVIS!#REF!</f>
        <v>#REF!</v>
      </c>
      <c r="F375" s="60" t="e">
        <f>Part1_DEP_DEVIS!#REF!</f>
        <v>#REF!</v>
      </c>
      <c r="G375" s="60" t="e">
        <f>Part1_DEP_DEVIS!#REF!</f>
        <v>#REF!</v>
      </c>
      <c r="H375" s="60" t="e">
        <f>Part1_DEP_DEVIS!#REF!</f>
        <v>#REF!</v>
      </c>
      <c r="I375" s="60" t="e">
        <f>Part1_DEP_DEVIS!#REF!</f>
        <v>#REF!</v>
      </c>
      <c r="J375" s="60" t="e">
        <f>Part1_DEP_DEVIS!#REF!</f>
        <v>#REF!</v>
      </c>
      <c r="K375" s="60" t="e">
        <f>Part1_DEP_DEVIS!#REF!</f>
        <v>#REF!</v>
      </c>
      <c r="L375" s="60" t="e">
        <f>Part1_DEP_DEVIS!#REF!</f>
        <v>#REF!</v>
      </c>
      <c r="M375" s="60" t="e">
        <f>Part1_DEP_DEVIS!#REF!</f>
        <v>#REF!</v>
      </c>
      <c r="N375" s="60" t="e">
        <f>Part1_DEP_DEVIS!#REF!</f>
        <v>#REF!</v>
      </c>
      <c r="O375" s="60" t="e">
        <f>Part1_DEP_DEVIS!#REF!</f>
        <v>#REF!</v>
      </c>
      <c r="P375" s="60" t="e">
        <f>Part1_DEP_DEVIS!#REF!</f>
        <v>#REF!</v>
      </c>
      <c r="Q375" s="48"/>
    </row>
    <row r="376" spans="2:17" x14ac:dyDescent="0.3">
      <c r="B376" s="60" t="e">
        <f>Part1_DEP_DEVIS!#REF!</f>
        <v>#REF!</v>
      </c>
      <c r="C376" s="60" t="e">
        <f>Part1_DEP_DEVIS!#REF!</f>
        <v>#REF!</v>
      </c>
      <c r="D376" s="60" t="e">
        <f>Part1_DEP_DEVIS!#REF!</f>
        <v>#REF!</v>
      </c>
      <c r="E376" s="60" t="e">
        <f>Part1_DEP_DEVIS!#REF!</f>
        <v>#REF!</v>
      </c>
      <c r="F376" s="60" t="e">
        <f>Part1_DEP_DEVIS!#REF!</f>
        <v>#REF!</v>
      </c>
      <c r="G376" s="60" t="e">
        <f>Part1_DEP_DEVIS!#REF!</f>
        <v>#REF!</v>
      </c>
      <c r="H376" s="60" t="e">
        <f>Part1_DEP_DEVIS!#REF!</f>
        <v>#REF!</v>
      </c>
      <c r="I376" s="60" t="e">
        <f>Part1_DEP_DEVIS!#REF!</f>
        <v>#REF!</v>
      </c>
      <c r="J376" s="60" t="e">
        <f>Part1_DEP_DEVIS!#REF!</f>
        <v>#REF!</v>
      </c>
      <c r="K376" s="60" t="e">
        <f>Part1_DEP_DEVIS!#REF!</f>
        <v>#REF!</v>
      </c>
      <c r="L376" s="60" t="e">
        <f>Part1_DEP_DEVIS!#REF!</f>
        <v>#REF!</v>
      </c>
      <c r="M376" s="60" t="e">
        <f>Part1_DEP_DEVIS!#REF!</f>
        <v>#REF!</v>
      </c>
      <c r="N376" s="60" t="e">
        <f>Part1_DEP_DEVIS!#REF!</f>
        <v>#REF!</v>
      </c>
      <c r="O376" s="60" t="e">
        <f>Part1_DEP_DEVIS!#REF!</f>
        <v>#REF!</v>
      </c>
      <c r="P376" s="60" t="e">
        <f>Part1_DEP_DEVIS!#REF!</f>
        <v>#REF!</v>
      </c>
      <c r="Q376" s="48"/>
    </row>
    <row r="377" spans="2:17" x14ac:dyDescent="0.3">
      <c r="B377" s="60" t="e">
        <f>Part1_DEP_DEVIS!#REF!</f>
        <v>#REF!</v>
      </c>
      <c r="C377" s="60" t="e">
        <f>Part1_DEP_DEVIS!#REF!</f>
        <v>#REF!</v>
      </c>
      <c r="D377" s="60" t="e">
        <f>Part1_DEP_DEVIS!#REF!</f>
        <v>#REF!</v>
      </c>
      <c r="E377" s="60" t="e">
        <f>Part1_DEP_DEVIS!#REF!</f>
        <v>#REF!</v>
      </c>
      <c r="F377" s="60" t="e">
        <f>Part1_DEP_DEVIS!#REF!</f>
        <v>#REF!</v>
      </c>
      <c r="G377" s="60" t="e">
        <f>Part1_DEP_DEVIS!#REF!</f>
        <v>#REF!</v>
      </c>
      <c r="H377" s="60" t="e">
        <f>Part1_DEP_DEVIS!#REF!</f>
        <v>#REF!</v>
      </c>
      <c r="I377" s="60" t="e">
        <f>Part1_DEP_DEVIS!#REF!</f>
        <v>#REF!</v>
      </c>
      <c r="J377" s="60" t="e">
        <f>Part1_DEP_DEVIS!#REF!</f>
        <v>#REF!</v>
      </c>
      <c r="K377" s="60" t="e">
        <f>Part1_DEP_DEVIS!#REF!</f>
        <v>#REF!</v>
      </c>
      <c r="L377" s="60" t="e">
        <f>Part1_DEP_DEVIS!#REF!</f>
        <v>#REF!</v>
      </c>
      <c r="M377" s="60" t="e">
        <f>Part1_DEP_DEVIS!#REF!</f>
        <v>#REF!</v>
      </c>
      <c r="N377" s="60" t="e">
        <f>Part1_DEP_DEVIS!#REF!</f>
        <v>#REF!</v>
      </c>
      <c r="O377" s="60" t="e">
        <f>Part1_DEP_DEVIS!#REF!</f>
        <v>#REF!</v>
      </c>
      <c r="P377" s="60" t="e">
        <f>Part1_DEP_DEVIS!#REF!</f>
        <v>#REF!</v>
      </c>
      <c r="Q377" s="48"/>
    </row>
    <row r="378" spans="2:17" x14ac:dyDescent="0.3">
      <c r="B378" s="60" t="e">
        <f>Part1_DEP_DEVIS!#REF!</f>
        <v>#REF!</v>
      </c>
      <c r="C378" s="60" t="e">
        <f>Part1_DEP_DEVIS!#REF!</f>
        <v>#REF!</v>
      </c>
      <c r="D378" s="60" t="e">
        <f>Part1_DEP_DEVIS!#REF!</f>
        <v>#REF!</v>
      </c>
      <c r="E378" s="60" t="e">
        <f>Part1_DEP_DEVIS!#REF!</f>
        <v>#REF!</v>
      </c>
      <c r="F378" s="60" t="e">
        <f>Part1_DEP_DEVIS!#REF!</f>
        <v>#REF!</v>
      </c>
      <c r="G378" s="60" t="e">
        <f>Part1_DEP_DEVIS!#REF!</f>
        <v>#REF!</v>
      </c>
      <c r="H378" s="60" t="e">
        <f>Part1_DEP_DEVIS!#REF!</f>
        <v>#REF!</v>
      </c>
      <c r="I378" s="60" t="e">
        <f>Part1_DEP_DEVIS!#REF!</f>
        <v>#REF!</v>
      </c>
      <c r="J378" s="60" t="e">
        <f>Part1_DEP_DEVIS!#REF!</f>
        <v>#REF!</v>
      </c>
      <c r="K378" s="60" t="e">
        <f>Part1_DEP_DEVIS!#REF!</f>
        <v>#REF!</v>
      </c>
      <c r="L378" s="60" t="e">
        <f>Part1_DEP_DEVIS!#REF!</f>
        <v>#REF!</v>
      </c>
      <c r="M378" s="60" t="e">
        <f>Part1_DEP_DEVIS!#REF!</f>
        <v>#REF!</v>
      </c>
      <c r="N378" s="60" t="e">
        <f>Part1_DEP_DEVIS!#REF!</f>
        <v>#REF!</v>
      </c>
      <c r="O378" s="60" t="e">
        <f>Part1_DEP_DEVIS!#REF!</f>
        <v>#REF!</v>
      </c>
      <c r="P378" s="60" t="e">
        <f>Part1_DEP_DEVIS!#REF!</f>
        <v>#REF!</v>
      </c>
      <c r="Q378" s="48"/>
    </row>
    <row r="379" spans="2:17" x14ac:dyDescent="0.3">
      <c r="B379" s="60" t="e">
        <f>Part1_DEP_DEVIS!#REF!</f>
        <v>#REF!</v>
      </c>
      <c r="C379" s="60" t="e">
        <f>Part1_DEP_DEVIS!#REF!</f>
        <v>#REF!</v>
      </c>
      <c r="D379" s="60" t="e">
        <f>Part1_DEP_DEVIS!#REF!</f>
        <v>#REF!</v>
      </c>
      <c r="E379" s="60" t="e">
        <f>Part1_DEP_DEVIS!#REF!</f>
        <v>#REF!</v>
      </c>
      <c r="F379" s="60" t="e">
        <f>Part1_DEP_DEVIS!#REF!</f>
        <v>#REF!</v>
      </c>
      <c r="G379" s="60" t="e">
        <f>Part1_DEP_DEVIS!#REF!</f>
        <v>#REF!</v>
      </c>
      <c r="H379" s="60" t="e">
        <f>Part1_DEP_DEVIS!#REF!</f>
        <v>#REF!</v>
      </c>
      <c r="I379" s="60" t="e">
        <f>Part1_DEP_DEVIS!#REF!</f>
        <v>#REF!</v>
      </c>
      <c r="J379" s="60" t="e">
        <f>Part1_DEP_DEVIS!#REF!</f>
        <v>#REF!</v>
      </c>
      <c r="K379" s="60" t="e">
        <f>Part1_DEP_DEVIS!#REF!</f>
        <v>#REF!</v>
      </c>
      <c r="L379" s="60" t="e">
        <f>Part1_DEP_DEVIS!#REF!</f>
        <v>#REF!</v>
      </c>
      <c r="M379" s="60" t="e">
        <f>Part1_DEP_DEVIS!#REF!</f>
        <v>#REF!</v>
      </c>
      <c r="N379" s="60" t="e">
        <f>Part1_DEP_DEVIS!#REF!</f>
        <v>#REF!</v>
      </c>
      <c r="O379" s="60" t="e">
        <f>Part1_DEP_DEVIS!#REF!</f>
        <v>#REF!</v>
      </c>
      <c r="P379" s="60" t="e">
        <f>Part1_DEP_DEVIS!#REF!</f>
        <v>#REF!</v>
      </c>
      <c r="Q379" s="48"/>
    </row>
    <row r="380" spans="2:17" x14ac:dyDescent="0.3">
      <c r="B380" s="60" t="e">
        <f>Part1_DEP_DEVIS!#REF!</f>
        <v>#REF!</v>
      </c>
      <c r="C380" s="60" t="e">
        <f>Part1_DEP_DEVIS!#REF!</f>
        <v>#REF!</v>
      </c>
      <c r="D380" s="60" t="e">
        <f>Part1_DEP_DEVIS!#REF!</f>
        <v>#REF!</v>
      </c>
      <c r="E380" s="60" t="e">
        <f>Part1_DEP_DEVIS!#REF!</f>
        <v>#REF!</v>
      </c>
      <c r="F380" s="60" t="e">
        <f>Part1_DEP_DEVIS!#REF!</f>
        <v>#REF!</v>
      </c>
      <c r="G380" s="60" t="e">
        <f>Part1_DEP_DEVIS!#REF!</f>
        <v>#REF!</v>
      </c>
      <c r="H380" s="60" t="e">
        <f>Part1_DEP_DEVIS!#REF!</f>
        <v>#REF!</v>
      </c>
      <c r="I380" s="60" t="e">
        <f>Part1_DEP_DEVIS!#REF!</f>
        <v>#REF!</v>
      </c>
      <c r="J380" s="60" t="e">
        <f>Part1_DEP_DEVIS!#REF!</f>
        <v>#REF!</v>
      </c>
      <c r="K380" s="60" t="e">
        <f>Part1_DEP_DEVIS!#REF!</f>
        <v>#REF!</v>
      </c>
      <c r="L380" s="60" t="e">
        <f>Part1_DEP_DEVIS!#REF!</f>
        <v>#REF!</v>
      </c>
      <c r="M380" s="60" t="e">
        <f>Part1_DEP_DEVIS!#REF!</f>
        <v>#REF!</v>
      </c>
      <c r="N380" s="60" t="e">
        <f>Part1_DEP_DEVIS!#REF!</f>
        <v>#REF!</v>
      </c>
      <c r="O380" s="60" t="e">
        <f>Part1_DEP_DEVIS!#REF!</f>
        <v>#REF!</v>
      </c>
      <c r="P380" s="60" t="e">
        <f>Part1_DEP_DEVIS!#REF!</f>
        <v>#REF!</v>
      </c>
      <c r="Q380" s="48"/>
    </row>
    <row r="381" spans="2:17" x14ac:dyDescent="0.3">
      <c r="B381" s="60" t="e">
        <f>Part1_DEP_DEVIS!#REF!</f>
        <v>#REF!</v>
      </c>
      <c r="C381" s="60" t="e">
        <f>Part1_DEP_DEVIS!#REF!</f>
        <v>#REF!</v>
      </c>
      <c r="D381" s="60" t="e">
        <f>Part1_DEP_DEVIS!#REF!</f>
        <v>#REF!</v>
      </c>
      <c r="E381" s="60" t="e">
        <f>Part1_DEP_DEVIS!#REF!</f>
        <v>#REF!</v>
      </c>
      <c r="F381" s="60" t="e">
        <f>Part1_DEP_DEVIS!#REF!</f>
        <v>#REF!</v>
      </c>
      <c r="G381" s="60" t="e">
        <f>Part1_DEP_DEVIS!#REF!</f>
        <v>#REF!</v>
      </c>
      <c r="H381" s="60" t="e">
        <f>Part1_DEP_DEVIS!#REF!</f>
        <v>#REF!</v>
      </c>
      <c r="I381" s="60" t="e">
        <f>Part1_DEP_DEVIS!#REF!</f>
        <v>#REF!</v>
      </c>
      <c r="J381" s="60" t="e">
        <f>Part1_DEP_DEVIS!#REF!</f>
        <v>#REF!</v>
      </c>
      <c r="K381" s="60" t="e">
        <f>Part1_DEP_DEVIS!#REF!</f>
        <v>#REF!</v>
      </c>
      <c r="L381" s="60" t="e">
        <f>Part1_DEP_DEVIS!#REF!</f>
        <v>#REF!</v>
      </c>
      <c r="M381" s="60" t="e">
        <f>Part1_DEP_DEVIS!#REF!</f>
        <v>#REF!</v>
      </c>
      <c r="N381" s="60" t="e">
        <f>Part1_DEP_DEVIS!#REF!</f>
        <v>#REF!</v>
      </c>
      <c r="O381" s="60" t="e">
        <f>Part1_DEP_DEVIS!#REF!</f>
        <v>#REF!</v>
      </c>
      <c r="P381" s="60" t="e">
        <f>Part1_DEP_DEVIS!#REF!</f>
        <v>#REF!</v>
      </c>
      <c r="Q381" s="48"/>
    </row>
    <row r="382" spans="2:17" x14ac:dyDescent="0.3">
      <c r="B382" s="60" t="e">
        <f>Part1_DEP_DEVIS!#REF!</f>
        <v>#REF!</v>
      </c>
      <c r="C382" s="60" t="e">
        <f>Part1_DEP_DEVIS!#REF!</f>
        <v>#REF!</v>
      </c>
      <c r="D382" s="60" t="e">
        <f>Part1_DEP_DEVIS!#REF!</f>
        <v>#REF!</v>
      </c>
      <c r="E382" s="60" t="e">
        <f>Part1_DEP_DEVIS!#REF!</f>
        <v>#REF!</v>
      </c>
      <c r="F382" s="60" t="e">
        <f>Part1_DEP_DEVIS!#REF!</f>
        <v>#REF!</v>
      </c>
      <c r="G382" s="60" t="e">
        <f>Part1_DEP_DEVIS!#REF!</f>
        <v>#REF!</v>
      </c>
      <c r="H382" s="60" t="e">
        <f>Part1_DEP_DEVIS!#REF!</f>
        <v>#REF!</v>
      </c>
      <c r="I382" s="60" t="e">
        <f>Part1_DEP_DEVIS!#REF!</f>
        <v>#REF!</v>
      </c>
      <c r="J382" s="60" t="e">
        <f>Part1_DEP_DEVIS!#REF!</f>
        <v>#REF!</v>
      </c>
      <c r="K382" s="60" t="e">
        <f>Part1_DEP_DEVIS!#REF!</f>
        <v>#REF!</v>
      </c>
      <c r="L382" s="60" t="e">
        <f>Part1_DEP_DEVIS!#REF!</f>
        <v>#REF!</v>
      </c>
      <c r="M382" s="60" t="e">
        <f>Part1_DEP_DEVIS!#REF!</f>
        <v>#REF!</v>
      </c>
      <c r="N382" s="60" t="e">
        <f>Part1_DEP_DEVIS!#REF!</f>
        <v>#REF!</v>
      </c>
      <c r="O382" s="60" t="e">
        <f>Part1_DEP_DEVIS!#REF!</f>
        <v>#REF!</v>
      </c>
      <c r="P382" s="60" t="e">
        <f>Part1_DEP_DEVIS!#REF!</f>
        <v>#REF!</v>
      </c>
      <c r="Q382" s="48"/>
    </row>
    <row r="383" spans="2:17" x14ac:dyDescent="0.3">
      <c r="B383" s="60" t="e">
        <f>Part1_DEP_DEVIS!#REF!</f>
        <v>#REF!</v>
      </c>
      <c r="C383" s="60" t="e">
        <f>Part1_DEP_DEVIS!#REF!</f>
        <v>#REF!</v>
      </c>
      <c r="D383" s="60" t="e">
        <f>Part1_DEP_DEVIS!#REF!</f>
        <v>#REF!</v>
      </c>
      <c r="E383" s="60" t="e">
        <f>Part1_DEP_DEVIS!#REF!</f>
        <v>#REF!</v>
      </c>
      <c r="F383" s="60" t="e">
        <f>Part1_DEP_DEVIS!#REF!</f>
        <v>#REF!</v>
      </c>
      <c r="G383" s="60" t="e">
        <f>Part1_DEP_DEVIS!#REF!</f>
        <v>#REF!</v>
      </c>
      <c r="H383" s="60" t="e">
        <f>Part1_DEP_DEVIS!#REF!</f>
        <v>#REF!</v>
      </c>
      <c r="I383" s="60" t="e">
        <f>Part1_DEP_DEVIS!#REF!</f>
        <v>#REF!</v>
      </c>
      <c r="J383" s="60" t="e">
        <f>Part1_DEP_DEVIS!#REF!</f>
        <v>#REF!</v>
      </c>
      <c r="K383" s="60" t="e">
        <f>Part1_DEP_DEVIS!#REF!</f>
        <v>#REF!</v>
      </c>
      <c r="L383" s="60" t="e">
        <f>Part1_DEP_DEVIS!#REF!</f>
        <v>#REF!</v>
      </c>
      <c r="M383" s="60" t="e">
        <f>Part1_DEP_DEVIS!#REF!</f>
        <v>#REF!</v>
      </c>
      <c r="N383" s="60" t="e">
        <f>Part1_DEP_DEVIS!#REF!</f>
        <v>#REF!</v>
      </c>
      <c r="O383" s="60" t="e">
        <f>Part1_DEP_DEVIS!#REF!</f>
        <v>#REF!</v>
      </c>
      <c r="P383" s="60" t="e">
        <f>Part1_DEP_DEVIS!#REF!</f>
        <v>#REF!</v>
      </c>
      <c r="Q383" s="48"/>
    </row>
    <row r="384" spans="2:17" x14ac:dyDescent="0.3">
      <c r="B384" s="60" t="e">
        <f>Part1_DEP_DEVIS!#REF!</f>
        <v>#REF!</v>
      </c>
      <c r="C384" s="60" t="e">
        <f>Part1_DEP_DEVIS!#REF!</f>
        <v>#REF!</v>
      </c>
      <c r="D384" s="60" t="e">
        <f>Part1_DEP_DEVIS!#REF!</f>
        <v>#REF!</v>
      </c>
      <c r="E384" s="60" t="e">
        <f>Part1_DEP_DEVIS!#REF!</f>
        <v>#REF!</v>
      </c>
      <c r="F384" s="60" t="e">
        <f>Part1_DEP_DEVIS!#REF!</f>
        <v>#REF!</v>
      </c>
      <c r="G384" s="60" t="e">
        <f>Part1_DEP_DEVIS!#REF!</f>
        <v>#REF!</v>
      </c>
      <c r="H384" s="60" t="e">
        <f>Part1_DEP_DEVIS!#REF!</f>
        <v>#REF!</v>
      </c>
      <c r="I384" s="60" t="e">
        <f>Part1_DEP_DEVIS!#REF!</f>
        <v>#REF!</v>
      </c>
      <c r="J384" s="60" t="e">
        <f>Part1_DEP_DEVIS!#REF!</f>
        <v>#REF!</v>
      </c>
      <c r="K384" s="60" t="e">
        <f>Part1_DEP_DEVIS!#REF!</f>
        <v>#REF!</v>
      </c>
      <c r="L384" s="60" t="e">
        <f>Part1_DEP_DEVIS!#REF!</f>
        <v>#REF!</v>
      </c>
      <c r="M384" s="60" t="e">
        <f>Part1_DEP_DEVIS!#REF!</f>
        <v>#REF!</v>
      </c>
      <c r="N384" s="60" t="e">
        <f>Part1_DEP_DEVIS!#REF!</f>
        <v>#REF!</v>
      </c>
      <c r="O384" s="60" t="e">
        <f>Part1_DEP_DEVIS!#REF!</f>
        <v>#REF!</v>
      </c>
      <c r="P384" s="60" t="e">
        <f>Part1_DEP_DEVIS!#REF!</f>
        <v>#REF!</v>
      </c>
      <c r="Q384" s="48"/>
    </row>
    <row r="385" spans="2:17" x14ac:dyDescent="0.3">
      <c r="B385" s="60" t="e">
        <f>Part1_DEP_DEVIS!#REF!</f>
        <v>#REF!</v>
      </c>
      <c r="C385" s="60" t="e">
        <f>Part1_DEP_DEVIS!#REF!</f>
        <v>#REF!</v>
      </c>
      <c r="D385" s="60" t="e">
        <f>Part1_DEP_DEVIS!#REF!</f>
        <v>#REF!</v>
      </c>
      <c r="E385" s="60" t="e">
        <f>Part1_DEP_DEVIS!#REF!</f>
        <v>#REF!</v>
      </c>
      <c r="F385" s="60" t="e">
        <f>Part1_DEP_DEVIS!#REF!</f>
        <v>#REF!</v>
      </c>
      <c r="G385" s="60" t="e">
        <f>Part1_DEP_DEVIS!#REF!</f>
        <v>#REF!</v>
      </c>
      <c r="H385" s="60" t="e">
        <f>Part1_DEP_DEVIS!#REF!</f>
        <v>#REF!</v>
      </c>
      <c r="I385" s="60" t="e">
        <f>Part1_DEP_DEVIS!#REF!</f>
        <v>#REF!</v>
      </c>
      <c r="J385" s="60" t="e">
        <f>Part1_DEP_DEVIS!#REF!</f>
        <v>#REF!</v>
      </c>
      <c r="K385" s="60" t="e">
        <f>Part1_DEP_DEVIS!#REF!</f>
        <v>#REF!</v>
      </c>
      <c r="L385" s="60" t="e">
        <f>Part1_DEP_DEVIS!#REF!</f>
        <v>#REF!</v>
      </c>
      <c r="M385" s="60" t="e">
        <f>Part1_DEP_DEVIS!#REF!</f>
        <v>#REF!</v>
      </c>
      <c r="N385" s="60" t="e">
        <f>Part1_DEP_DEVIS!#REF!</f>
        <v>#REF!</v>
      </c>
      <c r="O385" s="60" t="e">
        <f>Part1_DEP_DEVIS!#REF!</f>
        <v>#REF!</v>
      </c>
      <c r="P385" s="60" t="e">
        <f>Part1_DEP_DEVIS!#REF!</f>
        <v>#REF!</v>
      </c>
      <c r="Q385" s="48"/>
    </row>
    <row r="386" spans="2:17" x14ac:dyDescent="0.3">
      <c r="B386" s="60" t="e">
        <f>Part1_DEP_DEVIS!#REF!</f>
        <v>#REF!</v>
      </c>
      <c r="C386" s="60" t="e">
        <f>Part1_DEP_DEVIS!#REF!</f>
        <v>#REF!</v>
      </c>
      <c r="D386" s="60" t="e">
        <f>Part1_DEP_DEVIS!#REF!</f>
        <v>#REF!</v>
      </c>
      <c r="E386" s="60" t="e">
        <f>Part1_DEP_DEVIS!#REF!</f>
        <v>#REF!</v>
      </c>
      <c r="F386" s="60" t="e">
        <f>Part1_DEP_DEVIS!#REF!</f>
        <v>#REF!</v>
      </c>
      <c r="G386" s="60" t="e">
        <f>Part1_DEP_DEVIS!#REF!</f>
        <v>#REF!</v>
      </c>
      <c r="H386" s="60" t="e">
        <f>Part1_DEP_DEVIS!#REF!</f>
        <v>#REF!</v>
      </c>
      <c r="I386" s="60" t="e">
        <f>Part1_DEP_DEVIS!#REF!</f>
        <v>#REF!</v>
      </c>
      <c r="J386" s="60" t="e">
        <f>Part1_DEP_DEVIS!#REF!</f>
        <v>#REF!</v>
      </c>
      <c r="K386" s="60" t="e">
        <f>Part1_DEP_DEVIS!#REF!</f>
        <v>#REF!</v>
      </c>
      <c r="L386" s="60" t="e">
        <f>Part1_DEP_DEVIS!#REF!</f>
        <v>#REF!</v>
      </c>
      <c r="M386" s="60" t="e">
        <f>Part1_DEP_DEVIS!#REF!</f>
        <v>#REF!</v>
      </c>
      <c r="N386" s="60" t="e">
        <f>Part1_DEP_DEVIS!#REF!</f>
        <v>#REF!</v>
      </c>
      <c r="O386" s="60" t="e">
        <f>Part1_DEP_DEVIS!#REF!</f>
        <v>#REF!</v>
      </c>
      <c r="P386" s="60" t="e">
        <f>Part1_DEP_DEVIS!#REF!</f>
        <v>#REF!</v>
      </c>
      <c r="Q386" s="48"/>
    </row>
    <row r="387" spans="2:17" x14ac:dyDescent="0.3">
      <c r="B387" s="60" t="e">
        <f>Part1_DEP_DEVIS!#REF!</f>
        <v>#REF!</v>
      </c>
      <c r="C387" s="60" t="e">
        <f>Part1_DEP_DEVIS!#REF!</f>
        <v>#REF!</v>
      </c>
      <c r="D387" s="60" t="e">
        <f>Part1_DEP_DEVIS!#REF!</f>
        <v>#REF!</v>
      </c>
      <c r="E387" s="60" t="e">
        <f>Part1_DEP_DEVIS!#REF!</f>
        <v>#REF!</v>
      </c>
      <c r="F387" s="60" t="e">
        <f>Part1_DEP_DEVIS!#REF!</f>
        <v>#REF!</v>
      </c>
      <c r="G387" s="60" t="e">
        <f>Part1_DEP_DEVIS!#REF!</f>
        <v>#REF!</v>
      </c>
      <c r="H387" s="60" t="e">
        <f>Part1_DEP_DEVIS!#REF!</f>
        <v>#REF!</v>
      </c>
      <c r="I387" s="60" t="e">
        <f>Part1_DEP_DEVIS!#REF!</f>
        <v>#REF!</v>
      </c>
      <c r="J387" s="60" t="e">
        <f>Part1_DEP_DEVIS!#REF!</f>
        <v>#REF!</v>
      </c>
      <c r="K387" s="60" t="e">
        <f>Part1_DEP_DEVIS!#REF!</f>
        <v>#REF!</v>
      </c>
      <c r="L387" s="60" t="e">
        <f>Part1_DEP_DEVIS!#REF!</f>
        <v>#REF!</v>
      </c>
      <c r="M387" s="60" t="e">
        <f>Part1_DEP_DEVIS!#REF!</f>
        <v>#REF!</v>
      </c>
      <c r="N387" s="60" t="e">
        <f>Part1_DEP_DEVIS!#REF!</f>
        <v>#REF!</v>
      </c>
      <c r="O387" s="60" t="e">
        <f>Part1_DEP_DEVIS!#REF!</f>
        <v>#REF!</v>
      </c>
      <c r="P387" s="60" t="e">
        <f>Part1_DEP_DEVIS!#REF!</f>
        <v>#REF!</v>
      </c>
      <c r="Q387" s="48"/>
    </row>
    <row r="388" spans="2:17" x14ac:dyDescent="0.3">
      <c r="B388" s="60" t="e">
        <f>Part1_DEP_DEVIS!#REF!</f>
        <v>#REF!</v>
      </c>
      <c r="C388" s="60" t="e">
        <f>Part1_DEP_DEVIS!#REF!</f>
        <v>#REF!</v>
      </c>
      <c r="D388" s="60" t="e">
        <f>Part1_DEP_DEVIS!#REF!</f>
        <v>#REF!</v>
      </c>
      <c r="E388" s="60" t="e">
        <f>Part1_DEP_DEVIS!#REF!</f>
        <v>#REF!</v>
      </c>
      <c r="F388" s="60" t="e">
        <f>Part1_DEP_DEVIS!#REF!</f>
        <v>#REF!</v>
      </c>
      <c r="G388" s="60" t="e">
        <f>Part1_DEP_DEVIS!#REF!</f>
        <v>#REF!</v>
      </c>
      <c r="H388" s="60" t="e">
        <f>Part1_DEP_DEVIS!#REF!</f>
        <v>#REF!</v>
      </c>
      <c r="I388" s="60" t="e">
        <f>Part1_DEP_DEVIS!#REF!</f>
        <v>#REF!</v>
      </c>
      <c r="J388" s="60" t="e">
        <f>Part1_DEP_DEVIS!#REF!</f>
        <v>#REF!</v>
      </c>
      <c r="K388" s="60" t="e">
        <f>Part1_DEP_DEVIS!#REF!</f>
        <v>#REF!</v>
      </c>
      <c r="L388" s="60" t="e">
        <f>Part1_DEP_DEVIS!#REF!</f>
        <v>#REF!</v>
      </c>
      <c r="M388" s="60" t="e">
        <f>Part1_DEP_DEVIS!#REF!</f>
        <v>#REF!</v>
      </c>
      <c r="N388" s="60" t="e">
        <f>Part1_DEP_DEVIS!#REF!</f>
        <v>#REF!</v>
      </c>
      <c r="O388" s="60" t="e">
        <f>Part1_DEP_DEVIS!#REF!</f>
        <v>#REF!</v>
      </c>
      <c r="P388" s="60" t="e">
        <f>Part1_DEP_DEVIS!#REF!</f>
        <v>#REF!</v>
      </c>
      <c r="Q388" s="48"/>
    </row>
    <row r="389" spans="2:17" x14ac:dyDescent="0.3">
      <c r="B389" s="60" t="e">
        <f>Part1_DEP_DEVIS!#REF!</f>
        <v>#REF!</v>
      </c>
      <c r="C389" s="60" t="e">
        <f>Part1_DEP_DEVIS!#REF!</f>
        <v>#REF!</v>
      </c>
      <c r="D389" s="60" t="e">
        <f>Part1_DEP_DEVIS!#REF!</f>
        <v>#REF!</v>
      </c>
      <c r="E389" s="60" t="e">
        <f>Part1_DEP_DEVIS!#REF!</f>
        <v>#REF!</v>
      </c>
      <c r="F389" s="60" t="e">
        <f>Part1_DEP_DEVIS!#REF!</f>
        <v>#REF!</v>
      </c>
      <c r="G389" s="60" t="e">
        <f>Part1_DEP_DEVIS!#REF!</f>
        <v>#REF!</v>
      </c>
      <c r="H389" s="60" t="e">
        <f>Part1_DEP_DEVIS!#REF!</f>
        <v>#REF!</v>
      </c>
      <c r="I389" s="60" t="e">
        <f>Part1_DEP_DEVIS!#REF!</f>
        <v>#REF!</v>
      </c>
      <c r="J389" s="60" t="e">
        <f>Part1_DEP_DEVIS!#REF!</f>
        <v>#REF!</v>
      </c>
      <c r="K389" s="60" t="e">
        <f>Part1_DEP_DEVIS!#REF!</f>
        <v>#REF!</v>
      </c>
      <c r="L389" s="60" t="e">
        <f>Part1_DEP_DEVIS!#REF!</f>
        <v>#REF!</v>
      </c>
      <c r="M389" s="60" t="e">
        <f>Part1_DEP_DEVIS!#REF!</f>
        <v>#REF!</v>
      </c>
      <c r="N389" s="60" t="e">
        <f>Part1_DEP_DEVIS!#REF!</f>
        <v>#REF!</v>
      </c>
      <c r="O389" s="60" t="e">
        <f>Part1_DEP_DEVIS!#REF!</f>
        <v>#REF!</v>
      </c>
      <c r="P389" s="60" t="e">
        <f>Part1_DEP_DEVIS!#REF!</f>
        <v>#REF!</v>
      </c>
      <c r="Q389" s="48"/>
    </row>
    <row r="390" spans="2:17" x14ac:dyDescent="0.3">
      <c r="B390" s="60" t="e">
        <f>Part1_DEP_DEVIS!#REF!</f>
        <v>#REF!</v>
      </c>
      <c r="C390" s="60" t="e">
        <f>Part1_DEP_DEVIS!#REF!</f>
        <v>#REF!</v>
      </c>
      <c r="D390" s="60" t="e">
        <f>Part1_DEP_DEVIS!#REF!</f>
        <v>#REF!</v>
      </c>
      <c r="E390" s="60" t="e">
        <f>Part1_DEP_DEVIS!#REF!</f>
        <v>#REF!</v>
      </c>
      <c r="F390" s="60" t="e">
        <f>Part1_DEP_DEVIS!#REF!</f>
        <v>#REF!</v>
      </c>
      <c r="G390" s="60" t="e">
        <f>Part1_DEP_DEVIS!#REF!</f>
        <v>#REF!</v>
      </c>
      <c r="H390" s="60" t="e">
        <f>Part1_DEP_DEVIS!#REF!</f>
        <v>#REF!</v>
      </c>
      <c r="I390" s="60" t="e">
        <f>Part1_DEP_DEVIS!#REF!</f>
        <v>#REF!</v>
      </c>
      <c r="J390" s="60" t="e">
        <f>Part1_DEP_DEVIS!#REF!</f>
        <v>#REF!</v>
      </c>
      <c r="K390" s="60" t="e">
        <f>Part1_DEP_DEVIS!#REF!</f>
        <v>#REF!</v>
      </c>
      <c r="L390" s="60" t="e">
        <f>Part1_DEP_DEVIS!#REF!</f>
        <v>#REF!</v>
      </c>
      <c r="M390" s="60" t="e">
        <f>Part1_DEP_DEVIS!#REF!</f>
        <v>#REF!</v>
      </c>
      <c r="N390" s="60" t="e">
        <f>Part1_DEP_DEVIS!#REF!</f>
        <v>#REF!</v>
      </c>
      <c r="O390" s="60" t="e">
        <f>Part1_DEP_DEVIS!#REF!</f>
        <v>#REF!</v>
      </c>
      <c r="P390" s="60" t="e">
        <f>Part1_DEP_DEVIS!#REF!</f>
        <v>#REF!</v>
      </c>
      <c r="Q390" s="48"/>
    </row>
    <row r="391" spans="2:17" x14ac:dyDescent="0.3">
      <c r="B391" s="60" t="e">
        <f>Part1_DEP_DEVIS!#REF!</f>
        <v>#REF!</v>
      </c>
      <c r="C391" s="60" t="e">
        <f>Part1_DEP_DEVIS!#REF!</f>
        <v>#REF!</v>
      </c>
      <c r="D391" s="60" t="e">
        <f>Part1_DEP_DEVIS!#REF!</f>
        <v>#REF!</v>
      </c>
      <c r="E391" s="60" t="e">
        <f>Part1_DEP_DEVIS!#REF!</f>
        <v>#REF!</v>
      </c>
      <c r="F391" s="60" t="e">
        <f>Part1_DEP_DEVIS!#REF!</f>
        <v>#REF!</v>
      </c>
      <c r="G391" s="60" t="e">
        <f>Part1_DEP_DEVIS!#REF!</f>
        <v>#REF!</v>
      </c>
      <c r="H391" s="60" t="e">
        <f>Part1_DEP_DEVIS!#REF!</f>
        <v>#REF!</v>
      </c>
      <c r="I391" s="60" t="e">
        <f>Part1_DEP_DEVIS!#REF!</f>
        <v>#REF!</v>
      </c>
      <c r="J391" s="60" t="e">
        <f>Part1_DEP_DEVIS!#REF!</f>
        <v>#REF!</v>
      </c>
      <c r="K391" s="60" t="e">
        <f>Part1_DEP_DEVIS!#REF!</f>
        <v>#REF!</v>
      </c>
      <c r="L391" s="60" t="e">
        <f>Part1_DEP_DEVIS!#REF!</f>
        <v>#REF!</v>
      </c>
      <c r="M391" s="60" t="e">
        <f>Part1_DEP_DEVIS!#REF!</f>
        <v>#REF!</v>
      </c>
      <c r="N391" s="60" t="e">
        <f>Part1_DEP_DEVIS!#REF!</f>
        <v>#REF!</v>
      </c>
      <c r="O391" s="60" t="e">
        <f>Part1_DEP_DEVIS!#REF!</f>
        <v>#REF!</v>
      </c>
      <c r="P391" s="60" t="e">
        <f>Part1_DEP_DEVIS!#REF!</f>
        <v>#REF!</v>
      </c>
      <c r="Q391" s="48"/>
    </row>
    <row r="392" spans="2:17" x14ac:dyDescent="0.3">
      <c r="B392" s="60" t="e">
        <f>Part1_DEP_DEVIS!#REF!</f>
        <v>#REF!</v>
      </c>
      <c r="C392" s="60" t="e">
        <f>Part1_DEP_DEVIS!#REF!</f>
        <v>#REF!</v>
      </c>
      <c r="D392" s="60" t="e">
        <f>Part1_DEP_DEVIS!#REF!</f>
        <v>#REF!</v>
      </c>
      <c r="E392" s="60" t="e">
        <f>Part1_DEP_DEVIS!#REF!</f>
        <v>#REF!</v>
      </c>
      <c r="F392" s="60" t="e">
        <f>Part1_DEP_DEVIS!#REF!</f>
        <v>#REF!</v>
      </c>
      <c r="G392" s="60" t="e">
        <f>Part1_DEP_DEVIS!#REF!</f>
        <v>#REF!</v>
      </c>
      <c r="H392" s="60" t="e">
        <f>Part1_DEP_DEVIS!#REF!</f>
        <v>#REF!</v>
      </c>
      <c r="I392" s="60" t="e">
        <f>Part1_DEP_DEVIS!#REF!</f>
        <v>#REF!</v>
      </c>
      <c r="J392" s="60" t="e">
        <f>Part1_DEP_DEVIS!#REF!</f>
        <v>#REF!</v>
      </c>
      <c r="K392" s="60" t="e">
        <f>Part1_DEP_DEVIS!#REF!</f>
        <v>#REF!</v>
      </c>
      <c r="L392" s="60" t="e">
        <f>Part1_DEP_DEVIS!#REF!</f>
        <v>#REF!</v>
      </c>
      <c r="M392" s="60" t="e">
        <f>Part1_DEP_DEVIS!#REF!</f>
        <v>#REF!</v>
      </c>
      <c r="N392" s="60" t="e">
        <f>Part1_DEP_DEVIS!#REF!</f>
        <v>#REF!</v>
      </c>
      <c r="O392" s="60" t="e">
        <f>Part1_DEP_DEVIS!#REF!</f>
        <v>#REF!</v>
      </c>
      <c r="P392" s="60" t="e">
        <f>Part1_DEP_DEVIS!#REF!</f>
        <v>#REF!</v>
      </c>
      <c r="Q392" s="48"/>
    </row>
    <row r="393" spans="2:17" x14ac:dyDescent="0.3">
      <c r="B393" s="60" t="e">
        <f>Part1_DEP_DEVIS!#REF!</f>
        <v>#REF!</v>
      </c>
      <c r="C393" s="60" t="e">
        <f>Part1_DEP_DEVIS!#REF!</f>
        <v>#REF!</v>
      </c>
      <c r="D393" s="60" t="e">
        <f>Part1_DEP_DEVIS!#REF!</f>
        <v>#REF!</v>
      </c>
      <c r="E393" s="60" t="e">
        <f>Part1_DEP_DEVIS!#REF!</f>
        <v>#REF!</v>
      </c>
      <c r="F393" s="60" t="e">
        <f>Part1_DEP_DEVIS!#REF!</f>
        <v>#REF!</v>
      </c>
      <c r="G393" s="60" t="e">
        <f>Part1_DEP_DEVIS!#REF!</f>
        <v>#REF!</v>
      </c>
      <c r="H393" s="60" t="e">
        <f>Part1_DEP_DEVIS!#REF!</f>
        <v>#REF!</v>
      </c>
      <c r="I393" s="60" t="e">
        <f>Part1_DEP_DEVIS!#REF!</f>
        <v>#REF!</v>
      </c>
      <c r="J393" s="60" t="e">
        <f>Part1_DEP_DEVIS!#REF!</f>
        <v>#REF!</v>
      </c>
      <c r="K393" s="60" t="e">
        <f>Part1_DEP_DEVIS!#REF!</f>
        <v>#REF!</v>
      </c>
      <c r="L393" s="60" t="e">
        <f>Part1_DEP_DEVIS!#REF!</f>
        <v>#REF!</v>
      </c>
      <c r="M393" s="60" t="e">
        <f>Part1_DEP_DEVIS!#REF!</f>
        <v>#REF!</v>
      </c>
      <c r="N393" s="60" t="e">
        <f>Part1_DEP_DEVIS!#REF!</f>
        <v>#REF!</v>
      </c>
      <c r="O393" s="60" t="e">
        <f>Part1_DEP_DEVIS!#REF!</f>
        <v>#REF!</v>
      </c>
      <c r="P393" s="60" t="e">
        <f>Part1_DEP_DEVIS!#REF!</f>
        <v>#REF!</v>
      </c>
      <c r="Q393" s="48"/>
    </row>
    <row r="394" spans="2:17" x14ac:dyDescent="0.3">
      <c r="B394" s="60" t="e">
        <f>Part1_DEP_DEVIS!#REF!</f>
        <v>#REF!</v>
      </c>
      <c r="C394" s="60" t="e">
        <f>Part1_DEP_DEVIS!#REF!</f>
        <v>#REF!</v>
      </c>
      <c r="D394" s="60" t="e">
        <f>Part1_DEP_DEVIS!#REF!</f>
        <v>#REF!</v>
      </c>
      <c r="E394" s="60" t="e">
        <f>Part1_DEP_DEVIS!#REF!</f>
        <v>#REF!</v>
      </c>
      <c r="F394" s="60" t="e">
        <f>Part1_DEP_DEVIS!#REF!</f>
        <v>#REF!</v>
      </c>
      <c r="G394" s="60" t="e">
        <f>Part1_DEP_DEVIS!#REF!</f>
        <v>#REF!</v>
      </c>
      <c r="H394" s="60" t="e">
        <f>Part1_DEP_DEVIS!#REF!</f>
        <v>#REF!</v>
      </c>
      <c r="I394" s="60" t="e">
        <f>Part1_DEP_DEVIS!#REF!</f>
        <v>#REF!</v>
      </c>
      <c r="J394" s="60" t="e">
        <f>Part1_DEP_DEVIS!#REF!</f>
        <v>#REF!</v>
      </c>
      <c r="K394" s="60" t="e">
        <f>Part1_DEP_DEVIS!#REF!</f>
        <v>#REF!</v>
      </c>
      <c r="L394" s="60" t="e">
        <f>Part1_DEP_DEVIS!#REF!</f>
        <v>#REF!</v>
      </c>
      <c r="M394" s="60" t="e">
        <f>Part1_DEP_DEVIS!#REF!</f>
        <v>#REF!</v>
      </c>
      <c r="N394" s="60" t="e">
        <f>Part1_DEP_DEVIS!#REF!</f>
        <v>#REF!</v>
      </c>
      <c r="O394" s="60" t="e">
        <f>Part1_DEP_DEVIS!#REF!</f>
        <v>#REF!</v>
      </c>
      <c r="P394" s="60" t="e">
        <f>Part1_DEP_DEVIS!#REF!</f>
        <v>#REF!</v>
      </c>
      <c r="Q394" s="48"/>
    </row>
    <row r="395" spans="2:17" x14ac:dyDescent="0.3">
      <c r="B395" s="60" t="e">
        <f>Part1_DEP_DEVIS!#REF!</f>
        <v>#REF!</v>
      </c>
      <c r="C395" s="60" t="e">
        <f>Part1_DEP_DEVIS!#REF!</f>
        <v>#REF!</v>
      </c>
      <c r="D395" s="60" t="e">
        <f>Part1_DEP_DEVIS!#REF!</f>
        <v>#REF!</v>
      </c>
      <c r="E395" s="60" t="e">
        <f>Part1_DEP_DEVIS!#REF!</f>
        <v>#REF!</v>
      </c>
      <c r="F395" s="60" t="e">
        <f>Part1_DEP_DEVIS!#REF!</f>
        <v>#REF!</v>
      </c>
      <c r="G395" s="60" t="e">
        <f>Part1_DEP_DEVIS!#REF!</f>
        <v>#REF!</v>
      </c>
      <c r="H395" s="60" t="e">
        <f>Part1_DEP_DEVIS!#REF!</f>
        <v>#REF!</v>
      </c>
      <c r="I395" s="60" t="e">
        <f>Part1_DEP_DEVIS!#REF!</f>
        <v>#REF!</v>
      </c>
      <c r="J395" s="60" t="e">
        <f>Part1_DEP_DEVIS!#REF!</f>
        <v>#REF!</v>
      </c>
      <c r="K395" s="60" t="e">
        <f>Part1_DEP_DEVIS!#REF!</f>
        <v>#REF!</v>
      </c>
      <c r="L395" s="60" t="e">
        <f>Part1_DEP_DEVIS!#REF!</f>
        <v>#REF!</v>
      </c>
      <c r="M395" s="60" t="e">
        <f>Part1_DEP_DEVIS!#REF!</f>
        <v>#REF!</v>
      </c>
      <c r="N395" s="60" t="e">
        <f>Part1_DEP_DEVIS!#REF!</f>
        <v>#REF!</v>
      </c>
      <c r="O395" s="60" t="e">
        <f>Part1_DEP_DEVIS!#REF!</f>
        <v>#REF!</v>
      </c>
      <c r="P395" s="60" t="e">
        <f>Part1_DEP_DEVIS!#REF!</f>
        <v>#REF!</v>
      </c>
      <c r="Q395" s="48"/>
    </row>
    <row r="396" spans="2:17" x14ac:dyDescent="0.3">
      <c r="B396" s="60" t="e">
        <f>Part1_DEP_DEVIS!#REF!</f>
        <v>#REF!</v>
      </c>
      <c r="C396" s="60" t="e">
        <f>Part1_DEP_DEVIS!#REF!</f>
        <v>#REF!</v>
      </c>
      <c r="D396" s="60" t="e">
        <f>Part1_DEP_DEVIS!#REF!</f>
        <v>#REF!</v>
      </c>
      <c r="E396" s="60" t="e">
        <f>Part1_DEP_DEVIS!#REF!</f>
        <v>#REF!</v>
      </c>
      <c r="F396" s="60" t="e">
        <f>Part1_DEP_DEVIS!#REF!</f>
        <v>#REF!</v>
      </c>
      <c r="G396" s="60" t="e">
        <f>Part1_DEP_DEVIS!#REF!</f>
        <v>#REF!</v>
      </c>
      <c r="H396" s="60" t="e">
        <f>Part1_DEP_DEVIS!#REF!</f>
        <v>#REF!</v>
      </c>
      <c r="I396" s="60" t="e">
        <f>Part1_DEP_DEVIS!#REF!</f>
        <v>#REF!</v>
      </c>
      <c r="J396" s="60" t="e">
        <f>Part1_DEP_DEVIS!#REF!</f>
        <v>#REF!</v>
      </c>
      <c r="K396" s="60" t="e">
        <f>Part1_DEP_DEVIS!#REF!</f>
        <v>#REF!</v>
      </c>
      <c r="L396" s="60" t="e">
        <f>Part1_DEP_DEVIS!#REF!</f>
        <v>#REF!</v>
      </c>
      <c r="M396" s="60" t="e">
        <f>Part1_DEP_DEVIS!#REF!</f>
        <v>#REF!</v>
      </c>
      <c r="N396" s="60" t="e">
        <f>Part1_DEP_DEVIS!#REF!</f>
        <v>#REF!</v>
      </c>
      <c r="O396" s="60" t="e">
        <f>Part1_DEP_DEVIS!#REF!</f>
        <v>#REF!</v>
      </c>
      <c r="P396" s="60" t="e">
        <f>Part1_DEP_DEVIS!#REF!</f>
        <v>#REF!</v>
      </c>
      <c r="Q396" s="48"/>
    </row>
    <row r="397" spans="2:17" x14ac:dyDescent="0.3">
      <c r="B397" s="60" t="e">
        <f>Part1_DEP_DEVIS!#REF!</f>
        <v>#REF!</v>
      </c>
      <c r="C397" s="60" t="e">
        <f>Part1_DEP_DEVIS!#REF!</f>
        <v>#REF!</v>
      </c>
      <c r="D397" s="60" t="e">
        <f>Part1_DEP_DEVIS!#REF!</f>
        <v>#REF!</v>
      </c>
      <c r="E397" s="60" t="e">
        <f>Part1_DEP_DEVIS!#REF!</f>
        <v>#REF!</v>
      </c>
      <c r="F397" s="60" t="e">
        <f>Part1_DEP_DEVIS!#REF!</f>
        <v>#REF!</v>
      </c>
      <c r="G397" s="60" t="e">
        <f>Part1_DEP_DEVIS!#REF!</f>
        <v>#REF!</v>
      </c>
      <c r="H397" s="60" t="e">
        <f>Part1_DEP_DEVIS!#REF!</f>
        <v>#REF!</v>
      </c>
      <c r="I397" s="60" t="e">
        <f>Part1_DEP_DEVIS!#REF!</f>
        <v>#REF!</v>
      </c>
      <c r="J397" s="60" t="e">
        <f>Part1_DEP_DEVIS!#REF!</f>
        <v>#REF!</v>
      </c>
      <c r="K397" s="60" t="e">
        <f>Part1_DEP_DEVIS!#REF!</f>
        <v>#REF!</v>
      </c>
      <c r="L397" s="60" t="e">
        <f>Part1_DEP_DEVIS!#REF!</f>
        <v>#REF!</v>
      </c>
      <c r="M397" s="60" t="e">
        <f>Part1_DEP_DEVIS!#REF!</f>
        <v>#REF!</v>
      </c>
      <c r="N397" s="60" t="e">
        <f>Part1_DEP_DEVIS!#REF!</f>
        <v>#REF!</v>
      </c>
      <c r="O397" s="60" t="e">
        <f>Part1_DEP_DEVIS!#REF!</f>
        <v>#REF!</v>
      </c>
      <c r="P397" s="60" t="e">
        <f>Part1_DEP_DEVIS!#REF!</f>
        <v>#REF!</v>
      </c>
      <c r="Q397" s="48"/>
    </row>
    <row r="398" spans="2:17" x14ac:dyDescent="0.3">
      <c r="B398" s="60" t="e">
        <f>Part1_DEP_DEVIS!#REF!</f>
        <v>#REF!</v>
      </c>
      <c r="C398" s="60" t="e">
        <f>Part1_DEP_DEVIS!#REF!</f>
        <v>#REF!</v>
      </c>
      <c r="D398" s="60" t="e">
        <f>Part1_DEP_DEVIS!#REF!</f>
        <v>#REF!</v>
      </c>
      <c r="E398" s="60" t="e">
        <f>Part1_DEP_DEVIS!#REF!</f>
        <v>#REF!</v>
      </c>
      <c r="F398" s="60" t="e">
        <f>Part1_DEP_DEVIS!#REF!</f>
        <v>#REF!</v>
      </c>
      <c r="G398" s="60" t="e">
        <f>Part1_DEP_DEVIS!#REF!</f>
        <v>#REF!</v>
      </c>
      <c r="H398" s="60" t="e">
        <f>Part1_DEP_DEVIS!#REF!</f>
        <v>#REF!</v>
      </c>
      <c r="I398" s="60" t="e">
        <f>Part1_DEP_DEVIS!#REF!</f>
        <v>#REF!</v>
      </c>
      <c r="J398" s="60" t="e">
        <f>Part1_DEP_DEVIS!#REF!</f>
        <v>#REF!</v>
      </c>
      <c r="K398" s="60" t="e">
        <f>Part1_DEP_DEVIS!#REF!</f>
        <v>#REF!</v>
      </c>
      <c r="L398" s="60" t="e">
        <f>Part1_DEP_DEVIS!#REF!</f>
        <v>#REF!</v>
      </c>
      <c r="M398" s="60" t="e">
        <f>Part1_DEP_DEVIS!#REF!</f>
        <v>#REF!</v>
      </c>
      <c r="N398" s="60" t="e">
        <f>Part1_DEP_DEVIS!#REF!</f>
        <v>#REF!</v>
      </c>
      <c r="O398" s="60" t="e">
        <f>Part1_DEP_DEVIS!#REF!</f>
        <v>#REF!</v>
      </c>
      <c r="P398" s="60" t="e">
        <f>Part1_DEP_DEVIS!#REF!</f>
        <v>#REF!</v>
      </c>
      <c r="Q398" s="48"/>
    </row>
    <row r="399" spans="2:17" x14ac:dyDescent="0.3">
      <c r="B399" s="60" t="e">
        <f>Part1_DEP_DEVIS!#REF!</f>
        <v>#REF!</v>
      </c>
      <c r="C399" s="60" t="e">
        <f>Part1_DEP_DEVIS!#REF!</f>
        <v>#REF!</v>
      </c>
      <c r="D399" s="60" t="e">
        <f>Part1_DEP_DEVIS!#REF!</f>
        <v>#REF!</v>
      </c>
      <c r="E399" s="60" t="e">
        <f>Part1_DEP_DEVIS!#REF!</f>
        <v>#REF!</v>
      </c>
      <c r="F399" s="60" t="e">
        <f>Part1_DEP_DEVIS!#REF!</f>
        <v>#REF!</v>
      </c>
      <c r="G399" s="60" t="e">
        <f>Part1_DEP_DEVIS!#REF!</f>
        <v>#REF!</v>
      </c>
      <c r="H399" s="60" t="e">
        <f>Part1_DEP_DEVIS!#REF!</f>
        <v>#REF!</v>
      </c>
      <c r="I399" s="60" t="e">
        <f>Part1_DEP_DEVIS!#REF!</f>
        <v>#REF!</v>
      </c>
      <c r="J399" s="60" t="e">
        <f>Part1_DEP_DEVIS!#REF!</f>
        <v>#REF!</v>
      </c>
      <c r="K399" s="60" t="e">
        <f>Part1_DEP_DEVIS!#REF!</f>
        <v>#REF!</v>
      </c>
      <c r="L399" s="60" t="e">
        <f>Part1_DEP_DEVIS!#REF!</f>
        <v>#REF!</v>
      </c>
      <c r="M399" s="60" t="e">
        <f>Part1_DEP_DEVIS!#REF!</f>
        <v>#REF!</v>
      </c>
      <c r="N399" s="60" t="e">
        <f>Part1_DEP_DEVIS!#REF!</f>
        <v>#REF!</v>
      </c>
      <c r="O399" s="60" t="e">
        <f>Part1_DEP_DEVIS!#REF!</f>
        <v>#REF!</v>
      </c>
      <c r="P399" s="60" t="e">
        <f>Part1_DEP_DEVIS!#REF!</f>
        <v>#REF!</v>
      </c>
      <c r="Q399" s="48"/>
    </row>
    <row r="400" spans="2:17" x14ac:dyDescent="0.3">
      <c r="B400" s="60" t="e">
        <f>Part1_DEP_DEVIS!#REF!</f>
        <v>#REF!</v>
      </c>
      <c r="C400" s="60" t="e">
        <f>Part1_DEP_DEVIS!#REF!</f>
        <v>#REF!</v>
      </c>
      <c r="D400" s="60" t="e">
        <f>Part1_DEP_DEVIS!#REF!</f>
        <v>#REF!</v>
      </c>
      <c r="E400" s="60" t="e">
        <f>Part1_DEP_DEVIS!#REF!</f>
        <v>#REF!</v>
      </c>
      <c r="F400" s="60" t="e">
        <f>Part1_DEP_DEVIS!#REF!</f>
        <v>#REF!</v>
      </c>
      <c r="G400" s="60" t="e">
        <f>Part1_DEP_DEVIS!#REF!</f>
        <v>#REF!</v>
      </c>
      <c r="H400" s="60" t="e">
        <f>Part1_DEP_DEVIS!#REF!</f>
        <v>#REF!</v>
      </c>
      <c r="I400" s="60" t="e">
        <f>Part1_DEP_DEVIS!#REF!</f>
        <v>#REF!</v>
      </c>
      <c r="J400" s="60" t="e">
        <f>Part1_DEP_DEVIS!#REF!</f>
        <v>#REF!</v>
      </c>
      <c r="K400" s="60" t="e">
        <f>Part1_DEP_DEVIS!#REF!</f>
        <v>#REF!</v>
      </c>
      <c r="L400" s="60" t="e">
        <f>Part1_DEP_DEVIS!#REF!</f>
        <v>#REF!</v>
      </c>
      <c r="M400" s="60" t="e">
        <f>Part1_DEP_DEVIS!#REF!</f>
        <v>#REF!</v>
      </c>
      <c r="N400" s="60" t="e">
        <f>Part1_DEP_DEVIS!#REF!</f>
        <v>#REF!</v>
      </c>
      <c r="O400" s="60" t="e">
        <f>Part1_DEP_DEVIS!#REF!</f>
        <v>#REF!</v>
      </c>
      <c r="P400" s="60" t="e">
        <f>Part1_DEP_DEVIS!#REF!</f>
        <v>#REF!</v>
      </c>
      <c r="Q400" s="48"/>
    </row>
    <row r="401" spans="2:17" x14ac:dyDescent="0.3">
      <c r="B401" s="60" t="e">
        <f>Part1_DEP_DEVIS!#REF!</f>
        <v>#REF!</v>
      </c>
      <c r="C401" s="60" t="e">
        <f>Part1_DEP_DEVIS!#REF!</f>
        <v>#REF!</v>
      </c>
      <c r="D401" s="60" t="e">
        <f>Part1_DEP_DEVIS!#REF!</f>
        <v>#REF!</v>
      </c>
      <c r="E401" s="60" t="e">
        <f>Part1_DEP_DEVIS!#REF!</f>
        <v>#REF!</v>
      </c>
      <c r="F401" s="60" t="e">
        <f>Part1_DEP_DEVIS!#REF!</f>
        <v>#REF!</v>
      </c>
      <c r="G401" s="60" t="e">
        <f>Part1_DEP_DEVIS!#REF!</f>
        <v>#REF!</v>
      </c>
      <c r="H401" s="60" t="e">
        <f>Part1_DEP_DEVIS!#REF!</f>
        <v>#REF!</v>
      </c>
      <c r="I401" s="60" t="e">
        <f>Part1_DEP_DEVIS!#REF!</f>
        <v>#REF!</v>
      </c>
      <c r="J401" s="60" t="e">
        <f>Part1_DEP_DEVIS!#REF!</f>
        <v>#REF!</v>
      </c>
      <c r="K401" s="60" t="e">
        <f>Part1_DEP_DEVIS!#REF!</f>
        <v>#REF!</v>
      </c>
      <c r="L401" s="60" t="e">
        <f>Part1_DEP_DEVIS!#REF!</f>
        <v>#REF!</v>
      </c>
      <c r="M401" s="60" t="e">
        <f>Part1_DEP_DEVIS!#REF!</f>
        <v>#REF!</v>
      </c>
      <c r="N401" s="60" t="e">
        <f>Part1_DEP_DEVIS!#REF!</f>
        <v>#REF!</v>
      </c>
      <c r="O401" s="60" t="e">
        <f>Part1_DEP_DEVIS!#REF!</f>
        <v>#REF!</v>
      </c>
      <c r="P401" s="60" t="e">
        <f>Part1_DEP_DEVIS!#REF!</f>
        <v>#REF!</v>
      </c>
      <c r="Q401" s="48"/>
    </row>
    <row r="402" spans="2:17" x14ac:dyDescent="0.3">
      <c r="B402" s="60" t="e">
        <f>Part1_DEP_DEVIS!#REF!</f>
        <v>#REF!</v>
      </c>
      <c r="C402" s="60" t="e">
        <f>Part1_DEP_DEVIS!#REF!</f>
        <v>#REF!</v>
      </c>
      <c r="D402" s="60" t="e">
        <f>Part1_DEP_DEVIS!#REF!</f>
        <v>#REF!</v>
      </c>
      <c r="E402" s="60" t="e">
        <f>Part1_DEP_DEVIS!#REF!</f>
        <v>#REF!</v>
      </c>
      <c r="F402" s="60" t="e">
        <f>Part1_DEP_DEVIS!#REF!</f>
        <v>#REF!</v>
      </c>
      <c r="G402" s="60" t="e">
        <f>Part1_DEP_DEVIS!#REF!</f>
        <v>#REF!</v>
      </c>
      <c r="H402" s="60" t="e">
        <f>Part1_DEP_DEVIS!#REF!</f>
        <v>#REF!</v>
      </c>
      <c r="I402" s="60" t="e">
        <f>Part1_DEP_DEVIS!#REF!</f>
        <v>#REF!</v>
      </c>
      <c r="J402" s="60" t="e">
        <f>Part1_DEP_DEVIS!#REF!</f>
        <v>#REF!</v>
      </c>
      <c r="K402" s="60" t="e">
        <f>Part1_DEP_DEVIS!#REF!</f>
        <v>#REF!</v>
      </c>
      <c r="L402" s="60" t="e">
        <f>Part1_DEP_DEVIS!#REF!</f>
        <v>#REF!</v>
      </c>
      <c r="M402" s="60" t="e">
        <f>Part1_DEP_DEVIS!#REF!</f>
        <v>#REF!</v>
      </c>
      <c r="N402" s="60" t="e">
        <f>Part1_DEP_DEVIS!#REF!</f>
        <v>#REF!</v>
      </c>
      <c r="O402" s="60" t="e">
        <f>Part1_DEP_DEVIS!#REF!</f>
        <v>#REF!</v>
      </c>
      <c r="P402" s="60" t="e">
        <f>Part1_DEP_DEVIS!#REF!</f>
        <v>#REF!</v>
      </c>
      <c r="Q402" s="48"/>
    </row>
    <row r="403" spans="2:17" x14ac:dyDescent="0.3"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</row>
    <row r="404" spans="2:17" x14ac:dyDescent="0.3"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</row>
    <row r="405" spans="2:17" x14ac:dyDescent="0.3"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</row>
    <row r="406" spans="2:17" x14ac:dyDescent="0.3"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</row>
    <row r="407" spans="2:17" x14ac:dyDescent="0.3"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</row>
    <row r="408" spans="2:17" x14ac:dyDescent="0.3"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</row>
    <row r="409" spans="2:17" x14ac:dyDescent="0.3"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</row>
    <row r="410" spans="2:17" x14ac:dyDescent="0.3"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</row>
    <row r="411" spans="2:17" x14ac:dyDescent="0.3"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</row>
  </sheetData>
  <mergeCells count="8">
    <mergeCell ref="S12:U12"/>
    <mergeCell ref="V12:X12"/>
    <mergeCell ref="Y12:AA12"/>
    <mergeCell ref="D5:N5"/>
    <mergeCell ref="D6:N6"/>
    <mergeCell ref="D12:G12"/>
    <mergeCell ref="H12:K12"/>
    <mergeCell ref="L12:O12"/>
  </mergeCells>
  <dataValidations count="1">
    <dataValidation type="list" allowBlank="1" showInputMessage="1" showErrorMessage="1" sqref="D10" xr:uid="{473A8F7A-F674-433C-A3F1-F05D858A08CD}">
      <formula1>"HT,TTC"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83A7-69D2-4277-9C6C-ABFB449BCED1}">
  <dimension ref="A1:N144"/>
  <sheetViews>
    <sheetView topLeftCell="A4" workbookViewId="0">
      <selection activeCell="I16" sqref="I16:I17"/>
    </sheetView>
  </sheetViews>
  <sheetFormatPr baseColWidth="10" defaultColWidth="11.44140625" defaultRowHeight="14.4" x14ac:dyDescent="0.3"/>
  <cols>
    <col min="1" max="1" width="11.44140625" style="46" customWidth="1"/>
    <col min="2" max="2" width="15.5546875" style="46" customWidth="1"/>
    <col min="3" max="3" width="18.44140625" style="46" customWidth="1"/>
    <col min="4" max="4" width="17" style="46" customWidth="1"/>
    <col min="5" max="5" width="18" style="46" customWidth="1"/>
    <col min="6" max="6" width="14.109375" style="46" customWidth="1"/>
    <col min="7" max="7" width="20" style="46" customWidth="1"/>
    <col min="8" max="8" width="19.44140625" style="46" customWidth="1"/>
    <col min="9" max="9" width="27.5546875" style="46" customWidth="1"/>
    <col min="10" max="16384" width="11.44140625" style="46"/>
  </cols>
  <sheetData>
    <row r="1" spans="1:14" ht="18.149999999999999" x14ac:dyDescent="0.35">
      <c r="A1" s="102" t="s">
        <v>20</v>
      </c>
    </row>
    <row r="2" spans="1:14" ht="30" x14ac:dyDescent="0.5">
      <c r="A2" s="52" t="s">
        <v>84</v>
      </c>
      <c r="B2" s="48"/>
      <c r="C2" s="48"/>
      <c r="D2" s="48"/>
      <c r="E2" s="48"/>
      <c r="F2" s="48"/>
      <c r="G2" s="48"/>
      <c r="H2" s="102"/>
      <c r="I2" s="4"/>
      <c r="J2" s="4"/>
    </row>
    <row r="3" spans="1:14" ht="17.55" x14ac:dyDescent="0.3">
      <c r="A3" s="53" t="s">
        <v>0</v>
      </c>
      <c r="B3" s="48"/>
      <c r="C3" s="48"/>
      <c r="D3" s="48"/>
      <c r="E3" s="48"/>
      <c r="F3" s="48"/>
      <c r="G3" s="48"/>
      <c r="H3" s="48"/>
      <c r="I3" s="4"/>
      <c r="J3" s="4"/>
    </row>
    <row r="4" spans="1:14" ht="15" x14ac:dyDescent="0.3">
      <c r="A4" s="48"/>
      <c r="B4" s="48"/>
      <c r="C4" s="48"/>
      <c r="D4" s="48"/>
      <c r="E4" s="48"/>
      <c r="F4" s="48"/>
      <c r="G4" s="48"/>
      <c r="H4" s="48"/>
      <c r="I4" s="4"/>
      <c r="J4" s="4"/>
    </row>
    <row r="5" spans="1:14" ht="17.55" x14ac:dyDescent="0.3">
      <c r="A5" s="180" t="s">
        <v>23</v>
      </c>
      <c r="B5" s="180"/>
      <c r="C5" s="209">
        <f>NOTICE!C7</f>
        <v>0</v>
      </c>
      <c r="D5" s="210"/>
      <c r="E5" s="210"/>
      <c r="F5" s="210"/>
      <c r="G5" s="211"/>
      <c r="H5" s="48"/>
      <c r="I5" s="4"/>
      <c r="J5" s="4"/>
    </row>
    <row r="6" spans="1:14" ht="17.399999999999999" x14ac:dyDescent="0.3">
      <c r="A6" s="180" t="s">
        <v>24</v>
      </c>
      <c r="B6" s="180"/>
      <c r="C6" s="209">
        <f>NOTICE!C8</f>
        <v>0</v>
      </c>
      <c r="D6" s="210"/>
      <c r="E6" s="210"/>
      <c r="F6" s="210"/>
      <c r="G6" s="211"/>
      <c r="H6" s="48"/>
      <c r="I6" s="4"/>
      <c r="J6" s="4"/>
    </row>
    <row r="7" spans="1:14" ht="15" x14ac:dyDescent="0.3">
      <c r="A7" s="48"/>
      <c r="B7" s="48"/>
      <c r="C7" s="48"/>
      <c r="D7" s="48"/>
      <c r="E7" s="48"/>
      <c r="F7" s="48"/>
      <c r="G7" s="48"/>
      <c r="H7" s="48"/>
      <c r="I7" s="4"/>
      <c r="J7" s="4"/>
    </row>
    <row r="8" spans="1:14" ht="15" x14ac:dyDescent="0.3">
      <c r="A8" s="184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</row>
    <row r="9" spans="1:14" ht="15.6" thickBot="1" x14ac:dyDescent="0.35">
      <c r="A9" s="183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</row>
    <row r="10" spans="1:14" ht="16.350000000000001" thickBot="1" x14ac:dyDescent="0.35">
      <c r="A10" s="48"/>
      <c r="B10" s="48"/>
      <c r="C10" s="54" t="s">
        <v>25</v>
      </c>
      <c r="D10" s="55"/>
      <c r="E10" s="55"/>
      <c r="F10" s="58">
        <f>H142</f>
        <v>0</v>
      </c>
      <c r="G10" s="48"/>
      <c r="H10" s="48"/>
      <c r="I10" s="4"/>
      <c r="J10" s="4"/>
    </row>
    <row r="11" spans="1:14" ht="15.6" thickBot="1" x14ac:dyDescent="0.35">
      <c r="A11" s="48"/>
      <c r="B11" s="48"/>
      <c r="C11" s="48"/>
      <c r="D11" s="48"/>
      <c r="E11" s="48"/>
      <c r="F11" s="48"/>
      <c r="G11" s="48"/>
      <c r="H11" s="48"/>
      <c r="I11" s="4"/>
      <c r="J11" s="4"/>
    </row>
    <row r="12" spans="1:14" ht="32.25" customHeight="1" thickBot="1" x14ac:dyDescent="0.35">
      <c r="A12" s="48"/>
      <c r="B12" s="185" t="s">
        <v>79</v>
      </c>
      <c r="C12" s="186"/>
      <c r="D12" s="186"/>
      <c r="E12" s="186"/>
      <c r="F12" s="186"/>
      <c r="G12" s="186"/>
      <c r="H12" s="187"/>
      <c r="I12" s="110" t="str">
        <f>Part_2_DEP_PERS_OCS!I11</f>
        <v>Oui</v>
      </c>
      <c r="J12" s="4"/>
    </row>
    <row r="13" spans="1:14" ht="15" x14ac:dyDescent="0.3">
      <c r="A13" s="48"/>
      <c r="B13" s="48"/>
      <c r="C13" s="48"/>
      <c r="D13" s="48"/>
      <c r="E13" s="48"/>
      <c r="F13" s="48"/>
      <c r="G13" s="48"/>
      <c r="H13" s="48"/>
      <c r="I13" s="4"/>
      <c r="J13" s="4"/>
    </row>
    <row r="14" spans="1:14" ht="15" x14ac:dyDescent="0.3">
      <c r="A14" s="48"/>
      <c r="B14" s="48"/>
      <c r="C14" s="48"/>
      <c r="D14" s="48"/>
      <c r="E14" s="48"/>
      <c r="F14" s="48"/>
      <c r="G14" s="48"/>
      <c r="H14" s="48"/>
      <c r="I14" s="4"/>
      <c r="J14" s="4"/>
    </row>
    <row r="15" spans="1:14" ht="15.6" thickBot="1" x14ac:dyDescent="0.35">
      <c r="A15" s="48"/>
      <c r="B15" s="48"/>
      <c r="C15" s="48"/>
      <c r="D15" s="48"/>
      <c r="E15" s="48"/>
      <c r="F15" s="48"/>
      <c r="G15" s="48"/>
      <c r="H15" s="48"/>
      <c r="I15" s="4"/>
      <c r="J15" s="4"/>
    </row>
    <row r="16" spans="1:14" ht="41.4" x14ac:dyDescent="0.3">
      <c r="A16" s="48"/>
      <c r="B16" s="181" t="s">
        <v>80</v>
      </c>
      <c r="C16" s="181" t="s">
        <v>37</v>
      </c>
      <c r="D16" s="181" t="s">
        <v>41</v>
      </c>
      <c r="E16" s="212" t="s">
        <v>42</v>
      </c>
      <c r="F16" s="63" t="s">
        <v>34</v>
      </c>
      <c r="G16" s="63" t="s">
        <v>35</v>
      </c>
      <c r="H16" s="63" t="s">
        <v>36</v>
      </c>
      <c r="I16" s="181" t="s">
        <v>43</v>
      </c>
      <c r="J16" s="4"/>
    </row>
    <row r="17" spans="1:10" ht="37.799999999999997" customHeight="1" thickBot="1" x14ac:dyDescent="0.35">
      <c r="A17" s="48"/>
      <c r="B17" s="182"/>
      <c r="C17" s="182"/>
      <c r="D17" s="182"/>
      <c r="E17" s="213"/>
      <c r="F17" s="57" t="s">
        <v>33</v>
      </c>
      <c r="G17" s="57" t="s">
        <v>26</v>
      </c>
      <c r="H17" s="57" t="s">
        <v>38</v>
      </c>
      <c r="I17" s="182"/>
      <c r="J17" s="4"/>
    </row>
    <row r="18" spans="1:10" x14ac:dyDescent="0.3">
      <c r="A18" s="48"/>
      <c r="B18" s="87">
        <f>Part_2_DEP_PERS_OCS!B17</f>
        <v>0</v>
      </c>
      <c r="C18" s="87">
        <f>Part_2_DEP_PERS_OCS!C17</f>
        <v>0</v>
      </c>
      <c r="D18" s="87">
        <f>Part_2_DEP_PERS_OCS!D17</f>
        <v>0</v>
      </c>
      <c r="E18" s="50"/>
      <c r="F18" s="59">
        <f>IF(E18="Cadre",39.69,IF(E18="Non cadre",30.72,IF(E18="Stagiaire",4.05,0)))</f>
        <v>0</v>
      </c>
      <c r="G18" s="87">
        <f>Part_2_DEP_PERS_OCS!G17</f>
        <v>0</v>
      </c>
      <c r="H18" s="86">
        <f>F18*G18</f>
        <v>0</v>
      </c>
      <c r="I18" s="49"/>
      <c r="J18" s="4"/>
    </row>
    <row r="19" spans="1:10" x14ac:dyDescent="0.3">
      <c r="A19" s="48"/>
      <c r="B19" s="87">
        <f>Part_2_DEP_PERS_OCS!B18</f>
        <v>0</v>
      </c>
      <c r="C19" s="87">
        <f>Part_2_DEP_PERS_OCS!C18</f>
        <v>0</v>
      </c>
      <c r="D19" s="87">
        <f>Part_2_DEP_PERS_OCS!D18</f>
        <v>0</v>
      </c>
      <c r="E19" s="50"/>
      <c r="F19" s="59">
        <f>IF(E19="Cadre",39.69,IF(E19="Non cadre",30.72,IF(E19="Stagiaire",4.05,0)))</f>
        <v>0</v>
      </c>
      <c r="G19" s="87">
        <f>Part_2_DEP_PERS_OCS!G18</f>
        <v>0</v>
      </c>
      <c r="H19" s="86">
        <f t="shared" ref="H19:H141" si="0">F19*G19</f>
        <v>0</v>
      </c>
      <c r="I19" s="49"/>
      <c r="J19" s="4"/>
    </row>
    <row r="20" spans="1:10" x14ac:dyDescent="0.3">
      <c r="A20" s="48"/>
      <c r="B20" s="87">
        <f>Part_2_DEP_PERS_OCS!B19</f>
        <v>0</v>
      </c>
      <c r="C20" s="87">
        <f>Part_2_DEP_PERS_OCS!C19</f>
        <v>0</v>
      </c>
      <c r="D20" s="87">
        <f>Part_2_DEP_PERS_OCS!D19</f>
        <v>0</v>
      </c>
      <c r="E20" s="50"/>
      <c r="F20" s="59">
        <f>IF(E20="Cadre",39.69,IF(E20="Non cadre",30.72,IF(E20="Stagiaire",4.05,0)))</f>
        <v>0</v>
      </c>
      <c r="G20" s="87">
        <f>Part_2_DEP_PERS_OCS!G19</f>
        <v>0</v>
      </c>
      <c r="H20" s="86">
        <f t="shared" si="0"/>
        <v>0</v>
      </c>
      <c r="I20" s="49"/>
      <c r="J20" s="4"/>
    </row>
    <row r="21" spans="1:10" x14ac:dyDescent="0.3">
      <c r="A21" s="48"/>
      <c r="B21" s="87">
        <f>Part_2_DEP_PERS_OCS!B20</f>
        <v>0</v>
      </c>
      <c r="C21" s="87">
        <f>Part_2_DEP_PERS_OCS!C20</f>
        <v>0</v>
      </c>
      <c r="D21" s="87">
        <f>Part_2_DEP_PERS_OCS!D20</f>
        <v>0</v>
      </c>
      <c r="E21" s="50"/>
      <c r="F21" s="59">
        <f>IF(E21="Cadre",39.69,IF(E21="Non cadre",30.72,IF(E21="Stagiaire",4.05,0)))</f>
        <v>0</v>
      </c>
      <c r="G21" s="87">
        <f>Part_2_DEP_PERS_OCS!G20</f>
        <v>0</v>
      </c>
      <c r="H21" s="86">
        <f t="shared" si="0"/>
        <v>0</v>
      </c>
      <c r="I21" s="49"/>
      <c r="J21" s="4"/>
    </row>
    <row r="22" spans="1:10" x14ac:dyDescent="0.3">
      <c r="A22" s="48"/>
      <c r="B22" s="87">
        <f>Part_2_DEP_PERS_OCS!B21</f>
        <v>0</v>
      </c>
      <c r="C22" s="87">
        <f>Part_2_DEP_PERS_OCS!C21</f>
        <v>0</v>
      </c>
      <c r="D22" s="87">
        <f>Part_2_DEP_PERS_OCS!D21</f>
        <v>0</v>
      </c>
      <c r="E22" s="50"/>
      <c r="F22" s="59">
        <f t="shared" ref="F22:F85" si="1">IF(E22="Cadre",39.69,IF(E22="Non cadre",30.72,IF(E22="Stagiaire",4.05,0)))</f>
        <v>0</v>
      </c>
      <c r="G22" s="87">
        <f>Part_2_DEP_PERS_OCS!G21</f>
        <v>0</v>
      </c>
      <c r="H22" s="86">
        <f t="shared" si="0"/>
        <v>0</v>
      </c>
      <c r="I22" s="49"/>
      <c r="J22" s="4"/>
    </row>
    <row r="23" spans="1:10" x14ac:dyDescent="0.3">
      <c r="A23" s="48"/>
      <c r="B23" s="87">
        <f>Part_2_DEP_PERS_OCS!B22</f>
        <v>0</v>
      </c>
      <c r="C23" s="87">
        <f>Part_2_DEP_PERS_OCS!C22</f>
        <v>0</v>
      </c>
      <c r="D23" s="87">
        <f>Part_2_DEP_PERS_OCS!D22</f>
        <v>0</v>
      </c>
      <c r="E23" s="50"/>
      <c r="F23" s="59">
        <f t="shared" si="1"/>
        <v>0</v>
      </c>
      <c r="G23" s="87">
        <f>Part_2_DEP_PERS_OCS!G22</f>
        <v>0</v>
      </c>
      <c r="H23" s="86">
        <f t="shared" si="0"/>
        <v>0</v>
      </c>
      <c r="I23" s="49"/>
      <c r="J23" s="4"/>
    </row>
    <row r="24" spans="1:10" x14ac:dyDescent="0.3">
      <c r="A24" s="48"/>
      <c r="B24" s="87">
        <f>Part_2_DEP_PERS_OCS!B23</f>
        <v>0</v>
      </c>
      <c r="C24" s="87">
        <f>Part_2_DEP_PERS_OCS!C23</f>
        <v>0</v>
      </c>
      <c r="D24" s="87">
        <f>Part_2_DEP_PERS_OCS!D23</f>
        <v>0</v>
      </c>
      <c r="E24" s="50"/>
      <c r="F24" s="59">
        <f t="shared" si="1"/>
        <v>0</v>
      </c>
      <c r="G24" s="87">
        <f>Part_2_DEP_PERS_OCS!G23</f>
        <v>0</v>
      </c>
      <c r="H24" s="86">
        <f t="shared" si="0"/>
        <v>0</v>
      </c>
      <c r="I24" s="49"/>
      <c r="J24" s="4"/>
    </row>
    <row r="25" spans="1:10" x14ac:dyDescent="0.3">
      <c r="A25" s="48"/>
      <c r="B25" s="87">
        <f>Part_2_DEP_PERS_OCS!B24</f>
        <v>0</v>
      </c>
      <c r="C25" s="87">
        <f>Part_2_DEP_PERS_OCS!C24</f>
        <v>0</v>
      </c>
      <c r="D25" s="87">
        <f>Part_2_DEP_PERS_OCS!D24</f>
        <v>0</v>
      </c>
      <c r="E25" s="50"/>
      <c r="F25" s="59">
        <f t="shared" si="1"/>
        <v>0</v>
      </c>
      <c r="G25" s="87">
        <f>Part_2_DEP_PERS_OCS!G24</f>
        <v>0</v>
      </c>
      <c r="H25" s="86">
        <f t="shared" si="0"/>
        <v>0</v>
      </c>
      <c r="I25" s="49"/>
      <c r="J25" s="4"/>
    </row>
    <row r="26" spans="1:10" x14ac:dyDescent="0.3">
      <c r="A26" s="48"/>
      <c r="B26" s="87">
        <f>Part_2_DEP_PERS_OCS!B25</f>
        <v>0</v>
      </c>
      <c r="C26" s="87">
        <f>Part_2_DEP_PERS_OCS!C25</f>
        <v>0</v>
      </c>
      <c r="D26" s="87">
        <f>Part_2_DEP_PERS_OCS!D25</f>
        <v>0</v>
      </c>
      <c r="E26" s="50"/>
      <c r="F26" s="59">
        <f t="shared" si="1"/>
        <v>0</v>
      </c>
      <c r="G26" s="87">
        <f>Part_2_DEP_PERS_OCS!G25</f>
        <v>0</v>
      </c>
      <c r="H26" s="86">
        <f t="shared" si="0"/>
        <v>0</v>
      </c>
      <c r="I26" s="49"/>
      <c r="J26" s="4"/>
    </row>
    <row r="27" spans="1:10" x14ac:dyDescent="0.3">
      <c r="A27" s="48"/>
      <c r="B27" s="87">
        <f>Part_2_DEP_PERS_OCS!B26</f>
        <v>0</v>
      </c>
      <c r="C27" s="87">
        <f>Part_2_DEP_PERS_OCS!C26</f>
        <v>0</v>
      </c>
      <c r="D27" s="87">
        <f>Part_2_DEP_PERS_OCS!D26</f>
        <v>0</v>
      </c>
      <c r="E27" s="50"/>
      <c r="F27" s="59">
        <f t="shared" si="1"/>
        <v>0</v>
      </c>
      <c r="G27" s="87">
        <f>Part_2_DEP_PERS_OCS!G26</f>
        <v>0</v>
      </c>
      <c r="H27" s="86">
        <f t="shared" si="0"/>
        <v>0</v>
      </c>
      <c r="I27" s="49"/>
      <c r="J27" s="4"/>
    </row>
    <row r="28" spans="1:10" x14ac:dyDescent="0.3">
      <c r="A28" s="48"/>
      <c r="B28" s="87">
        <f>Part_2_DEP_PERS_OCS!B27</f>
        <v>0</v>
      </c>
      <c r="C28" s="87">
        <f>Part_2_DEP_PERS_OCS!C27</f>
        <v>0</v>
      </c>
      <c r="D28" s="87">
        <f>Part_2_DEP_PERS_OCS!D27</f>
        <v>0</v>
      </c>
      <c r="E28" s="50"/>
      <c r="F28" s="59">
        <f t="shared" si="1"/>
        <v>0</v>
      </c>
      <c r="G28" s="87">
        <f>Part_2_DEP_PERS_OCS!G27</f>
        <v>0</v>
      </c>
      <c r="H28" s="86">
        <f t="shared" si="0"/>
        <v>0</v>
      </c>
      <c r="I28" s="49"/>
      <c r="J28" s="4"/>
    </row>
    <row r="29" spans="1:10" x14ac:dyDescent="0.3">
      <c r="A29" s="48"/>
      <c r="B29" s="87">
        <f>Part_2_DEP_PERS_OCS!B28</f>
        <v>0</v>
      </c>
      <c r="C29" s="87">
        <f>Part_2_DEP_PERS_OCS!C28</f>
        <v>0</v>
      </c>
      <c r="D29" s="87">
        <f>Part_2_DEP_PERS_OCS!D28</f>
        <v>0</v>
      </c>
      <c r="E29" s="50"/>
      <c r="F29" s="59">
        <f t="shared" si="1"/>
        <v>0</v>
      </c>
      <c r="G29" s="87">
        <f>Part_2_DEP_PERS_OCS!G28</f>
        <v>0</v>
      </c>
      <c r="H29" s="86">
        <f t="shared" si="0"/>
        <v>0</v>
      </c>
      <c r="I29" s="49"/>
      <c r="J29" s="4"/>
    </row>
    <row r="30" spans="1:10" x14ac:dyDescent="0.3">
      <c r="A30" s="48"/>
      <c r="B30" s="87">
        <f>Part_2_DEP_PERS_OCS!B29</f>
        <v>0</v>
      </c>
      <c r="C30" s="87">
        <f>Part_2_DEP_PERS_OCS!C29</f>
        <v>0</v>
      </c>
      <c r="D30" s="87">
        <f>Part_2_DEP_PERS_OCS!D29</f>
        <v>0</v>
      </c>
      <c r="E30" s="50"/>
      <c r="F30" s="59">
        <f t="shared" si="1"/>
        <v>0</v>
      </c>
      <c r="G30" s="87">
        <f>Part_2_DEP_PERS_OCS!G29</f>
        <v>0</v>
      </c>
      <c r="H30" s="86">
        <f t="shared" si="0"/>
        <v>0</v>
      </c>
      <c r="I30" s="49"/>
      <c r="J30" s="4"/>
    </row>
    <row r="31" spans="1:10" x14ac:dyDescent="0.3">
      <c r="A31" s="48"/>
      <c r="B31" s="87">
        <f>Part_2_DEP_PERS_OCS!B30</f>
        <v>0</v>
      </c>
      <c r="C31" s="87">
        <f>Part_2_DEP_PERS_OCS!C30</f>
        <v>0</v>
      </c>
      <c r="D31" s="87">
        <f>Part_2_DEP_PERS_OCS!D30</f>
        <v>0</v>
      </c>
      <c r="E31" s="50"/>
      <c r="F31" s="59">
        <f t="shared" si="1"/>
        <v>0</v>
      </c>
      <c r="G31" s="87">
        <f>Part_2_DEP_PERS_OCS!G30</f>
        <v>0</v>
      </c>
      <c r="H31" s="86">
        <f t="shared" si="0"/>
        <v>0</v>
      </c>
      <c r="I31" s="49"/>
      <c r="J31" s="4"/>
    </row>
    <row r="32" spans="1:10" x14ac:dyDescent="0.3">
      <c r="A32" s="48"/>
      <c r="B32" s="87">
        <f>Part_2_DEP_PERS_OCS!B31</f>
        <v>0</v>
      </c>
      <c r="C32" s="87">
        <f>Part_2_DEP_PERS_OCS!C31</f>
        <v>0</v>
      </c>
      <c r="D32" s="87">
        <f>Part_2_DEP_PERS_OCS!D31</f>
        <v>0</v>
      </c>
      <c r="E32" s="50"/>
      <c r="F32" s="59">
        <f t="shared" si="1"/>
        <v>0</v>
      </c>
      <c r="G32" s="87">
        <f>Part_2_DEP_PERS_OCS!G31</f>
        <v>0</v>
      </c>
      <c r="H32" s="86">
        <f t="shared" si="0"/>
        <v>0</v>
      </c>
      <c r="I32" s="49"/>
      <c r="J32" s="4"/>
    </row>
    <row r="33" spans="1:10" x14ac:dyDescent="0.3">
      <c r="A33" s="48"/>
      <c r="B33" s="87">
        <f>Part_2_DEP_PERS_OCS!B32</f>
        <v>0</v>
      </c>
      <c r="C33" s="87">
        <f>Part_2_DEP_PERS_OCS!C32</f>
        <v>0</v>
      </c>
      <c r="D33" s="87">
        <f>Part_2_DEP_PERS_OCS!D32</f>
        <v>0</v>
      </c>
      <c r="E33" s="50"/>
      <c r="F33" s="59">
        <f t="shared" si="1"/>
        <v>0</v>
      </c>
      <c r="G33" s="87">
        <f>Part_2_DEP_PERS_OCS!G32</f>
        <v>0</v>
      </c>
      <c r="H33" s="86">
        <f t="shared" si="0"/>
        <v>0</v>
      </c>
      <c r="I33" s="49"/>
      <c r="J33" s="4"/>
    </row>
    <row r="34" spans="1:10" x14ac:dyDescent="0.3">
      <c r="A34" s="48"/>
      <c r="B34" s="87">
        <f>Part_2_DEP_PERS_OCS!B33</f>
        <v>0</v>
      </c>
      <c r="C34" s="87">
        <f>Part_2_DEP_PERS_OCS!C33</f>
        <v>0</v>
      </c>
      <c r="D34" s="87">
        <f>Part_2_DEP_PERS_OCS!D33</f>
        <v>0</v>
      </c>
      <c r="E34" s="50"/>
      <c r="F34" s="59">
        <f t="shared" si="1"/>
        <v>0</v>
      </c>
      <c r="G34" s="87">
        <f>Part_2_DEP_PERS_OCS!G33</f>
        <v>0</v>
      </c>
      <c r="H34" s="86">
        <f t="shared" si="0"/>
        <v>0</v>
      </c>
      <c r="I34" s="49"/>
      <c r="J34" s="4"/>
    </row>
    <row r="35" spans="1:10" x14ac:dyDescent="0.3">
      <c r="A35" s="48"/>
      <c r="B35" s="87">
        <f>Part_2_DEP_PERS_OCS!B34</f>
        <v>0</v>
      </c>
      <c r="C35" s="87">
        <f>Part_2_DEP_PERS_OCS!C34</f>
        <v>0</v>
      </c>
      <c r="D35" s="87">
        <f>Part_2_DEP_PERS_OCS!D34</f>
        <v>0</v>
      </c>
      <c r="E35" s="50"/>
      <c r="F35" s="59">
        <f t="shared" si="1"/>
        <v>0</v>
      </c>
      <c r="G35" s="87">
        <f>Part_2_DEP_PERS_OCS!G34</f>
        <v>0</v>
      </c>
      <c r="H35" s="86">
        <f t="shared" si="0"/>
        <v>0</v>
      </c>
      <c r="I35" s="49"/>
      <c r="J35" s="4"/>
    </row>
    <row r="36" spans="1:10" x14ac:dyDescent="0.3">
      <c r="A36" s="48"/>
      <c r="B36" s="87">
        <f>Part_2_DEP_PERS_OCS!B35</f>
        <v>0</v>
      </c>
      <c r="C36" s="87">
        <f>Part_2_DEP_PERS_OCS!C35</f>
        <v>0</v>
      </c>
      <c r="D36" s="87">
        <f>Part_2_DEP_PERS_OCS!D35</f>
        <v>0</v>
      </c>
      <c r="E36" s="50"/>
      <c r="F36" s="59">
        <f t="shared" si="1"/>
        <v>0</v>
      </c>
      <c r="G36" s="87">
        <f>Part_2_DEP_PERS_OCS!G35</f>
        <v>0</v>
      </c>
      <c r="H36" s="86">
        <f t="shared" si="0"/>
        <v>0</v>
      </c>
      <c r="I36" s="49"/>
      <c r="J36" s="4"/>
    </row>
    <row r="37" spans="1:10" x14ac:dyDescent="0.3">
      <c r="A37" s="48"/>
      <c r="B37" s="87">
        <f>Part_2_DEP_PERS_OCS!B36</f>
        <v>0</v>
      </c>
      <c r="C37" s="87">
        <f>Part_2_DEP_PERS_OCS!C36</f>
        <v>0</v>
      </c>
      <c r="D37" s="87">
        <f>Part_2_DEP_PERS_OCS!D36</f>
        <v>0</v>
      </c>
      <c r="E37" s="50"/>
      <c r="F37" s="59">
        <f t="shared" si="1"/>
        <v>0</v>
      </c>
      <c r="G37" s="87">
        <f>Part_2_DEP_PERS_OCS!G36</f>
        <v>0</v>
      </c>
      <c r="H37" s="86">
        <f t="shared" si="0"/>
        <v>0</v>
      </c>
      <c r="I37" s="49"/>
      <c r="J37" s="4"/>
    </row>
    <row r="38" spans="1:10" x14ac:dyDescent="0.3">
      <c r="A38" s="48"/>
      <c r="B38" s="87">
        <f>Part_2_DEP_PERS_OCS!B37</f>
        <v>0</v>
      </c>
      <c r="C38" s="87">
        <f>Part_2_DEP_PERS_OCS!C37</f>
        <v>0</v>
      </c>
      <c r="D38" s="87">
        <f>Part_2_DEP_PERS_OCS!D37</f>
        <v>0</v>
      </c>
      <c r="E38" s="50"/>
      <c r="F38" s="59">
        <f t="shared" si="1"/>
        <v>0</v>
      </c>
      <c r="G38" s="87">
        <f>Part_2_DEP_PERS_OCS!G37</f>
        <v>0</v>
      </c>
      <c r="H38" s="86">
        <f t="shared" si="0"/>
        <v>0</v>
      </c>
      <c r="I38" s="49"/>
      <c r="J38" s="4"/>
    </row>
    <row r="39" spans="1:10" x14ac:dyDescent="0.3">
      <c r="A39" s="48"/>
      <c r="B39" s="87">
        <f>Part_2_DEP_PERS_OCS!B38</f>
        <v>0</v>
      </c>
      <c r="C39" s="87">
        <f>Part_2_DEP_PERS_OCS!C38</f>
        <v>0</v>
      </c>
      <c r="D39" s="87">
        <f>Part_2_DEP_PERS_OCS!D38</f>
        <v>0</v>
      </c>
      <c r="E39" s="50"/>
      <c r="F39" s="59">
        <f t="shared" si="1"/>
        <v>0</v>
      </c>
      <c r="G39" s="87">
        <f>Part_2_DEP_PERS_OCS!G38</f>
        <v>0</v>
      </c>
      <c r="H39" s="86">
        <f t="shared" si="0"/>
        <v>0</v>
      </c>
      <c r="I39" s="49"/>
      <c r="J39" s="4"/>
    </row>
    <row r="40" spans="1:10" x14ac:dyDescent="0.3">
      <c r="A40" s="48"/>
      <c r="B40" s="87">
        <f>Part_2_DEP_PERS_OCS!B39</f>
        <v>0</v>
      </c>
      <c r="C40" s="87">
        <f>Part_2_DEP_PERS_OCS!C39</f>
        <v>0</v>
      </c>
      <c r="D40" s="87">
        <f>Part_2_DEP_PERS_OCS!D39</f>
        <v>0</v>
      </c>
      <c r="E40" s="50"/>
      <c r="F40" s="59">
        <f t="shared" si="1"/>
        <v>0</v>
      </c>
      <c r="G40" s="87">
        <f>Part_2_DEP_PERS_OCS!G39</f>
        <v>0</v>
      </c>
      <c r="H40" s="86">
        <f t="shared" si="0"/>
        <v>0</v>
      </c>
      <c r="I40" s="49"/>
      <c r="J40" s="4"/>
    </row>
    <row r="41" spans="1:10" x14ac:dyDescent="0.3">
      <c r="A41" s="48"/>
      <c r="B41" s="87">
        <f>Part_2_DEP_PERS_OCS!B40</f>
        <v>0</v>
      </c>
      <c r="C41" s="87">
        <f>Part_2_DEP_PERS_OCS!C40</f>
        <v>0</v>
      </c>
      <c r="D41" s="87">
        <f>Part_2_DEP_PERS_OCS!D40</f>
        <v>0</v>
      </c>
      <c r="E41" s="50"/>
      <c r="F41" s="59">
        <f t="shared" si="1"/>
        <v>0</v>
      </c>
      <c r="G41" s="87">
        <f>Part_2_DEP_PERS_OCS!G40</f>
        <v>0</v>
      </c>
      <c r="H41" s="86">
        <f t="shared" si="0"/>
        <v>0</v>
      </c>
      <c r="I41" s="49"/>
      <c r="J41" s="4"/>
    </row>
    <row r="42" spans="1:10" x14ac:dyDescent="0.3">
      <c r="A42" s="48"/>
      <c r="B42" s="87">
        <f>Part_2_DEP_PERS_OCS!B41</f>
        <v>0</v>
      </c>
      <c r="C42" s="87">
        <f>Part_2_DEP_PERS_OCS!C41</f>
        <v>0</v>
      </c>
      <c r="D42" s="87">
        <f>Part_2_DEP_PERS_OCS!D41</f>
        <v>0</v>
      </c>
      <c r="E42" s="50"/>
      <c r="F42" s="59">
        <f t="shared" si="1"/>
        <v>0</v>
      </c>
      <c r="G42" s="87">
        <f>Part_2_DEP_PERS_OCS!G41</f>
        <v>0</v>
      </c>
      <c r="H42" s="86">
        <f t="shared" si="0"/>
        <v>0</v>
      </c>
      <c r="I42" s="49"/>
      <c r="J42" s="4"/>
    </row>
    <row r="43" spans="1:10" x14ac:dyDescent="0.3">
      <c r="A43" s="48"/>
      <c r="B43" s="87">
        <f>Part_2_DEP_PERS_OCS!B42</f>
        <v>0</v>
      </c>
      <c r="C43" s="87">
        <f>Part_2_DEP_PERS_OCS!C42</f>
        <v>0</v>
      </c>
      <c r="D43" s="87">
        <f>Part_2_DEP_PERS_OCS!D42</f>
        <v>0</v>
      </c>
      <c r="E43" s="50"/>
      <c r="F43" s="59">
        <f t="shared" si="1"/>
        <v>0</v>
      </c>
      <c r="G43" s="87">
        <f>Part_2_DEP_PERS_OCS!G42</f>
        <v>0</v>
      </c>
      <c r="H43" s="86">
        <f t="shared" si="0"/>
        <v>0</v>
      </c>
      <c r="I43" s="49"/>
      <c r="J43" s="4"/>
    </row>
    <row r="44" spans="1:10" x14ac:dyDescent="0.3">
      <c r="A44" s="48"/>
      <c r="B44" s="87">
        <f>Part_2_DEP_PERS_OCS!B43</f>
        <v>0</v>
      </c>
      <c r="C44" s="87">
        <f>Part_2_DEP_PERS_OCS!C43</f>
        <v>0</v>
      </c>
      <c r="D44" s="87">
        <f>Part_2_DEP_PERS_OCS!D43</f>
        <v>0</v>
      </c>
      <c r="E44" s="50"/>
      <c r="F44" s="59">
        <f t="shared" si="1"/>
        <v>0</v>
      </c>
      <c r="G44" s="87">
        <f>Part_2_DEP_PERS_OCS!G43</f>
        <v>0</v>
      </c>
      <c r="H44" s="86">
        <f t="shared" si="0"/>
        <v>0</v>
      </c>
      <c r="I44" s="49"/>
      <c r="J44" s="4"/>
    </row>
    <row r="45" spans="1:10" x14ac:dyDescent="0.3">
      <c r="A45" s="48"/>
      <c r="B45" s="87">
        <f>Part_2_DEP_PERS_OCS!B44</f>
        <v>0</v>
      </c>
      <c r="C45" s="87">
        <f>Part_2_DEP_PERS_OCS!C44</f>
        <v>0</v>
      </c>
      <c r="D45" s="87">
        <f>Part_2_DEP_PERS_OCS!D44</f>
        <v>0</v>
      </c>
      <c r="E45" s="50"/>
      <c r="F45" s="59">
        <f t="shared" si="1"/>
        <v>0</v>
      </c>
      <c r="G45" s="87">
        <f>Part_2_DEP_PERS_OCS!G44</f>
        <v>0</v>
      </c>
      <c r="H45" s="86">
        <f t="shared" si="0"/>
        <v>0</v>
      </c>
      <c r="I45" s="49"/>
      <c r="J45" s="4"/>
    </row>
    <row r="46" spans="1:10" x14ac:dyDescent="0.3">
      <c r="A46" s="48"/>
      <c r="B46" s="87">
        <f>Part_2_DEP_PERS_OCS!B45</f>
        <v>0</v>
      </c>
      <c r="C46" s="87">
        <f>Part_2_DEP_PERS_OCS!C45</f>
        <v>0</v>
      </c>
      <c r="D46" s="87">
        <f>Part_2_DEP_PERS_OCS!D45</f>
        <v>0</v>
      </c>
      <c r="E46" s="50"/>
      <c r="F46" s="59">
        <f t="shared" si="1"/>
        <v>0</v>
      </c>
      <c r="G46" s="87">
        <f>Part_2_DEP_PERS_OCS!G45</f>
        <v>0</v>
      </c>
      <c r="H46" s="86">
        <f t="shared" si="0"/>
        <v>0</v>
      </c>
      <c r="I46" s="49"/>
      <c r="J46" s="4"/>
    </row>
    <row r="47" spans="1:10" x14ac:dyDescent="0.3">
      <c r="A47" s="48"/>
      <c r="B47" s="87">
        <f>Part_2_DEP_PERS_OCS!B46</f>
        <v>0</v>
      </c>
      <c r="C47" s="87">
        <f>Part_2_DEP_PERS_OCS!C46</f>
        <v>0</v>
      </c>
      <c r="D47" s="87">
        <f>Part_2_DEP_PERS_OCS!D46</f>
        <v>0</v>
      </c>
      <c r="E47" s="50"/>
      <c r="F47" s="59">
        <f t="shared" si="1"/>
        <v>0</v>
      </c>
      <c r="G47" s="87">
        <f>Part_2_DEP_PERS_OCS!G46</f>
        <v>0</v>
      </c>
      <c r="H47" s="86">
        <f t="shared" si="0"/>
        <v>0</v>
      </c>
      <c r="I47" s="49"/>
      <c r="J47" s="4"/>
    </row>
    <row r="48" spans="1:10" x14ac:dyDescent="0.3">
      <c r="A48" s="48"/>
      <c r="B48" s="87">
        <f>Part_2_DEP_PERS_OCS!B47</f>
        <v>0</v>
      </c>
      <c r="C48" s="87">
        <f>Part_2_DEP_PERS_OCS!C47</f>
        <v>0</v>
      </c>
      <c r="D48" s="87">
        <f>Part_2_DEP_PERS_OCS!D47</f>
        <v>0</v>
      </c>
      <c r="E48" s="50"/>
      <c r="F48" s="59">
        <f t="shared" si="1"/>
        <v>0</v>
      </c>
      <c r="G48" s="87">
        <f>Part_2_DEP_PERS_OCS!G47</f>
        <v>0</v>
      </c>
      <c r="H48" s="86">
        <f t="shared" si="0"/>
        <v>0</v>
      </c>
      <c r="I48" s="49"/>
      <c r="J48" s="4"/>
    </row>
    <row r="49" spans="1:10" x14ac:dyDescent="0.3">
      <c r="A49" s="48"/>
      <c r="B49" s="87">
        <f>Part_2_DEP_PERS_OCS!B48</f>
        <v>0</v>
      </c>
      <c r="C49" s="87">
        <f>Part_2_DEP_PERS_OCS!C48</f>
        <v>0</v>
      </c>
      <c r="D49" s="87">
        <f>Part_2_DEP_PERS_OCS!D48</f>
        <v>0</v>
      </c>
      <c r="E49" s="50"/>
      <c r="F49" s="59">
        <f t="shared" si="1"/>
        <v>0</v>
      </c>
      <c r="G49" s="87">
        <f>Part_2_DEP_PERS_OCS!G48</f>
        <v>0</v>
      </c>
      <c r="H49" s="86">
        <f t="shared" si="0"/>
        <v>0</v>
      </c>
      <c r="I49" s="49"/>
      <c r="J49" s="4"/>
    </row>
    <row r="50" spans="1:10" x14ac:dyDescent="0.3">
      <c r="A50" s="48"/>
      <c r="B50" s="87">
        <f>Part_2_DEP_PERS_OCS!B49</f>
        <v>0</v>
      </c>
      <c r="C50" s="87">
        <f>Part_2_DEP_PERS_OCS!C49</f>
        <v>0</v>
      </c>
      <c r="D50" s="87">
        <f>Part_2_DEP_PERS_OCS!D49</f>
        <v>0</v>
      </c>
      <c r="E50" s="50"/>
      <c r="F50" s="59">
        <f t="shared" si="1"/>
        <v>0</v>
      </c>
      <c r="G50" s="87">
        <f>Part_2_DEP_PERS_OCS!G49</f>
        <v>0</v>
      </c>
      <c r="H50" s="86">
        <f t="shared" si="0"/>
        <v>0</v>
      </c>
      <c r="I50" s="49"/>
      <c r="J50" s="4"/>
    </row>
    <row r="51" spans="1:10" x14ac:dyDescent="0.3">
      <c r="A51" s="48"/>
      <c r="B51" s="87">
        <f>Part_2_DEP_PERS_OCS!B50</f>
        <v>0</v>
      </c>
      <c r="C51" s="87">
        <f>Part_2_DEP_PERS_OCS!C50</f>
        <v>0</v>
      </c>
      <c r="D51" s="87">
        <f>Part_2_DEP_PERS_OCS!D50</f>
        <v>0</v>
      </c>
      <c r="E51" s="50"/>
      <c r="F51" s="59">
        <f t="shared" si="1"/>
        <v>0</v>
      </c>
      <c r="G51" s="87">
        <f>Part_2_DEP_PERS_OCS!G50</f>
        <v>0</v>
      </c>
      <c r="H51" s="86">
        <f t="shared" si="0"/>
        <v>0</v>
      </c>
      <c r="I51" s="49"/>
      <c r="J51" s="4"/>
    </row>
    <row r="52" spans="1:10" x14ac:dyDescent="0.3">
      <c r="A52" s="48"/>
      <c r="B52" s="87">
        <f>Part_2_DEP_PERS_OCS!B51</f>
        <v>0</v>
      </c>
      <c r="C52" s="87">
        <f>Part_2_DEP_PERS_OCS!C51</f>
        <v>0</v>
      </c>
      <c r="D52" s="87">
        <f>Part_2_DEP_PERS_OCS!D51</f>
        <v>0</v>
      </c>
      <c r="E52" s="50"/>
      <c r="F52" s="59">
        <f t="shared" si="1"/>
        <v>0</v>
      </c>
      <c r="G52" s="87">
        <f>Part_2_DEP_PERS_OCS!G51</f>
        <v>0</v>
      </c>
      <c r="H52" s="86">
        <f t="shared" si="0"/>
        <v>0</v>
      </c>
      <c r="I52" s="49"/>
      <c r="J52" s="4"/>
    </row>
    <row r="53" spans="1:10" x14ac:dyDescent="0.3">
      <c r="A53" s="48"/>
      <c r="B53" s="87">
        <f>Part_2_DEP_PERS_OCS!B52</f>
        <v>0</v>
      </c>
      <c r="C53" s="87">
        <f>Part_2_DEP_PERS_OCS!C52</f>
        <v>0</v>
      </c>
      <c r="D53" s="87">
        <f>Part_2_DEP_PERS_OCS!D52</f>
        <v>0</v>
      </c>
      <c r="E53" s="50"/>
      <c r="F53" s="59">
        <f t="shared" si="1"/>
        <v>0</v>
      </c>
      <c r="G53" s="87">
        <f>Part_2_DEP_PERS_OCS!G52</f>
        <v>0</v>
      </c>
      <c r="H53" s="86">
        <f t="shared" si="0"/>
        <v>0</v>
      </c>
      <c r="I53" s="49"/>
      <c r="J53" s="4"/>
    </row>
    <row r="54" spans="1:10" x14ac:dyDescent="0.3">
      <c r="A54" s="48"/>
      <c r="B54" s="87">
        <f>Part_2_DEP_PERS_OCS!B53</f>
        <v>0</v>
      </c>
      <c r="C54" s="87">
        <f>Part_2_DEP_PERS_OCS!C53</f>
        <v>0</v>
      </c>
      <c r="D54" s="87">
        <f>Part_2_DEP_PERS_OCS!D53</f>
        <v>0</v>
      </c>
      <c r="E54" s="50"/>
      <c r="F54" s="59">
        <f t="shared" si="1"/>
        <v>0</v>
      </c>
      <c r="G54" s="87">
        <f>Part_2_DEP_PERS_OCS!G53</f>
        <v>0</v>
      </c>
      <c r="H54" s="86">
        <f t="shared" si="0"/>
        <v>0</v>
      </c>
      <c r="I54" s="49"/>
      <c r="J54" s="4"/>
    </row>
    <row r="55" spans="1:10" x14ac:dyDescent="0.3">
      <c r="A55" s="48"/>
      <c r="B55" s="87">
        <f>Part_2_DEP_PERS_OCS!B54</f>
        <v>0</v>
      </c>
      <c r="C55" s="87">
        <f>Part_2_DEP_PERS_OCS!C54</f>
        <v>0</v>
      </c>
      <c r="D55" s="87">
        <f>Part_2_DEP_PERS_OCS!D54</f>
        <v>0</v>
      </c>
      <c r="E55" s="50"/>
      <c r="F55" s="59">
        <f t="shared" si="1"/>
        <v>0</v>
      </c>
      <c r="G55" s="87">
        <f>Part_2_DEP_PERS_OCS!G54</f>
        <v>0</v>
      </c>
      <c r="H55" s="86">
        <f t="shared" si="0"/>
        <v>0</v>
      </c>
      <c r="I55" s="49"/>
      <c r="J55" s="4"/>
    </row>
    <row r="56" spans="1:10" x14ac:dyDescent="0.3">
      <c r="A56" s="48"/>
      <c r="B56" s="87">
        <f>Part_2_DEP_PERS_OCS!B55</f>
        <v>0</v>
      </c>
      <c r="C56" s="87">
        <f>Part_2_DEP_PERS_OCS!C55</f>
        <v>0</v>
      </c>
      <c r="D56" s="87">
        <f>Part_2_DEP_PERS_OCS!D55</f>
        <v>0</v>
      </c>
      <c r="E56" s="50"/>
      <c r="F56" s="59">
        <f t="shared" si="1"/>
        <v>0</v>
      </c>
      <c r="G56" s="87">
        <f>Part_2_DEP_PERS_OCS!G55</f>
        <v>0</v>
      </c>
      <c r="H56" s="86">
        <f t="shared" si="0"/>
        <v>0</v>
      </c>
      <c r="I56" s="49"/>
      <c r="J56" s="4"/>
    </row>
    <row r="57" spans="1:10" x14ac:dyDescent="0.3">
      <c r="A57" s="48"/>
      <c r="B57" s="87">
        <f>Part_2_DEP_PERS_OCS!B56</f>
        <v>0</v>
      </c>
      <c r="C57" s="87">
        <f>Part_2_DEP_PERS_OCS!C56</f>
        <v>0</v>
      </c>
      <c r="D57" s="87">
        <f>Part_2_DEP_PERS_OCS!D56</f>
        <v>0</v>
      </c>
      <c r="E57" s="50"/>
      <c r="F57" s="59">
        <f t="shared" si="1"/>
        <v>0</v>
      </c>
      <c r="G57" s="87">
        <f>Part_2_DEP_PERS_OCS!G56</f>
        <v>0</v>
      </c>
      <c r="H57" s="86">
        <f t="shared" si="0"/>
        <v>0</v>
      </c>
      <c r="I57" s="49"/>
      <c r="J57" s="4"/>
    </row>
    <row r="58" spans="1:10" x14ac:dyDescent="0.3">
      <c r="A58" s="48"/>
      <c r="B58" s="87">
        <f>Part_2_DEP_PERS_OCS!B57</f>
        <v>0</v>
      </c>
      <c r="C58" s="87">
        <f>Part_2_DEP_PERS_OCS!C57</f>
        <v>0</v>
      </c>
      <c r="D58" s="87">
        <f>Part_2_DEP_PERS_OCS!D57</f>
        <v>0</v>
      </c>
      <c r="E58" s="50"/>
      <c r="F58" s="59">
        <f t="shared" si="1"/>
        <v>0</v>
      </c>
      <c r="G58" s="87">
        <f>Part_2_DEP_PERS_OCS!G57</f>
        <v>0</v>
      </c>
      <c r="H58" s="86">
        <f t="shared" si="0"/>
        <v>0</v>
      </c>
      <c r="I58" s="49"/>
      <c r="J58" s="4"/>
    </row>
    <row r="59" spans="1:10" x14ac:dyDescent="0.3">
      <c r="A59" s="48"/>
      <c r="B59" s="87">
        <f>Part_2_DEP_PERS_OCS!B58</f>
        <v>0</v>
      </c>
      <c r="C59" s="87">
        <f>Part_2_DEP_PERS_OCS!C58</f>
        <v>0</v>
      </c>
      <c r="D59" s="87">
        <f>Part_2_DEP_PERS_OCS!D58</f>
        <v>0</v>
      </c>
      <c r="E59" s="50"/>
      <c r="F59" s="59">
        <f t="shared" si="1"/>
        <v>0</v>
      </c>
      <c r="G59" s="87">
        <f>Part_2_DEP_PERS_OCS!G58</f>
        <v>0</v>
      </c>
      <c r="H59" s="86">
        <f t="shared" si="0"/>
        <v>0</v>
      </c>
      <c r="I59" s="49"/>
      <c r="J59" s="4"/>
    </row>
    <row r="60" spans="1:10" x14ac:dyDescent="0.3">
      <c r="A60" s="48"/>
      <c r="B60" s="87">
        <f>Part_2_DEP_PERS_OCS!B59</f>
        <v>0</v>
      </c>
      <c r="C60" s="87">
        <f>Part_2_DEP_PERS_OCS!C59</f>
        <v>0</v>
      </c>
      <c r="D60" s="87">
        <f>Part_2_DEP_PERS_OCS!D59</f>
        <v>0</v>
      </c>
      <c r="E60" s="50"/>
      <c r="F60" s="59">
        <f t="shared" si="1"/>
        <v>0</v>
      </c>
      <c r="G60" s="87">
        <f>Part_2_DEP_PERS_OCS!G59</f>
        <v>0</v>
      </c>
      <c r="H60" s="86">
        <f t="shared" si="0"/>
        <v>0</v>
      </c>
      <c r="I60" s="49"/>
      <c r="J60" s="4"/>
    </row>
    <row r="61" spans="1:10" x14ac:dyDescent="0.3">
      <c r="A61" s="48"/>
      <c r="B61" s="87">
        <f>Part_2_DEP_PERS_OCS!B60</f>
        <v>0</v>
      </c>
      <c r="C61" s="87">
        <f>Part_2_DEP_PERS_OCS!C60</f>
        <v>0</v>
      </c>
      <c r="D61" s="87">
        <f>Part_2_DEP_PERS_OCS!D60</f>
        <v>0</v>
      </c>
      <c r="E61" s="50"/>
      <c r="F61" s="59">
        <f t="shared" si="1"/>
        <v>0</v>
      </c>
      <c r="G61" s="87">
        <f>Part_2_DEP_PERS_OCS!G60</f>
        <v>0</v>
      </c>
      <c r="H61" s="86">
        <f t="shared" si="0"/>
        <v>0</v>
      </c>
      <c r="I61" s="49"/>
      <c r="J61" s="4"/>
    </row>
    <row r="62" spans="1:10" x14ac:dyDescent="0.3">
      <c r="A62" s="48"/>
      <c r="B62" s="87">
        <f>Part_2_DEP_PERS_OCS!B61</f>
        <v>0</v>
      </c>
      <c r="C62" s="87">
        <f>Part_2_DEP_PERS_OCS!C61</f>
        <v>0</v>
      </c>
      <c r="D62" s="87">
        <f>Part_2_DEP_PERS_OCS!D61</f>
        <v>0</v>
      </c>
      <c r="E62" s="50"/>
      <c r="F62" s="59">
        <f t="shared" si="1"/>
        <v>0</v>
      </c>
      <c r="G62" s="87">
        <f>Part_2_DEP_PERS_OCS!G61</f>
        <v>0</v>
      </c>
      <c r="H62" s="86">
        <f t="shared" si="0"/>
        <v>0</v>
      </c>
      <c r="I62" s="49"/>
      <c r="J62" s="4"/>
    </row>
    <row r="63" spans="1:10" x14ac:dyDescent="0.3">
      <c r="A63" s="48"/>
      <c r="B63" s="87">
        <f>Part_2_DEP_PERS_OCS!B62</f>
        <v>0</v>
      </c>
      <c r="C63" s="87">
        <f>Part_2_DEP_PERS_OCS!C62</f>
        <v>0</v>
      </c>
      <c r="D63" s="87">
        <f>Part_2_DEP_PERS_OCS!D62</f>
        <v>0</v>
      </c>
      <c r="E63" s="50"/>
      <c r="F63" s="59">
        <f t="shared" si="1"/>
        <v>0</v>
      </c>
      <c r="G63" s="87">
        <f>Part_2_DEP_PERS_OCS!G62</f>
        <v>0</v>
      </c>
      <c r="H63" s="86">
        <f t="shared" si="0"/>
        <v>0</v>
      </c>
      <c r="I63" s="49"/>
      <c r="J63" s="4"/>
    </row>
    <row r="64" spans="1:10" x14ac:dyDescent="0.3">
      <c r="A64" s="48"/>
      <c r="B64" s="87">
        <f>Part_2_DEP_PERS_OCS!B63</f>
        <v>0</v>
      </c>
      <c r="C64" s="87">
        <f>Part_2_DEP_PERS_OCS!C63</f>
        <v>0</v>
      </c>
      <c r="D64" s="87">
        <f>Part_2_DEP_PERS_OCS!D63</f>
        <v>0</v>
      </c>
      <c r="E64" s="50"/>
      <c r="F64" s="59">
        <f t="shared" si="1"/>
        <v>0</v>
      </c>
      <c r="G64" s="87">
        <f>Part_2_DEP_PERS_OCS!G63</f>
        <v>0</v>
      </c>
      <c r="H64" s="86">
        <f t="shared" si="0"/>
        <v>0</v>
      </c>
      <c r="I64" s="49"/>
      <c r="J64" s="4"/>
    </row>
    <row r="65" spans="1:10" x14ac:dyDescent="0.3">
      <c r="A65" s="48"/>
      <c r="B65" s="87">
        <f>Part_2_DEP_PERS_OCS!B64</f>
        <v>0</v>
      </c>
      <c r="C65" s="87">
        <f>Part_2_DEP_PERS_OCS!C64</f>
        <v>0</v>
      </c>
      <c r="D65" s="87">
        <f>Part_2_DEP_PERS_OCS!D64</f>
        <v>0</v>
      </c>
      <c r="E65" s="50"/>
      <c r="F65" s="59">
        <f t="shared" si="1"/>
        <v>0</v>
      </c>
      <c r="G65" s="87">
        <f>Part_2_DEP_PERS_OCS!G64</f>
        <v>0</v>
      </c>
      <c r="H65" s="86">
        <f t="shared" si="0"/>
        <v>0</v>
      </c>
      <c r="I65" s="49"/>
      <c r="J65" s="4"/>
    </row>
    <row r="66" spans="1:10" x14ac:dyDescent="0.3">
      <c r="A66" s="48"/>
      <c r="B66" s="87">
        <f>Part_2_DEP_PERS_OCS!B65</f>
        <v>0</v>
      </c>
      <c r="C66" s="87">
        <f>Part_2_DEP_PERS_OCS!C65</f>
        <v>0</v>
      </c>
      <c r="D66" s="87">
        <f>Part_2_DEP_PERS_OCS!D65</f>
        <v>0</v>
      </c>
      <c r="E66" s="50"/>
      <c r="F66" s="59">
        <f t="shared" si="1"/>
        <v>0</v>
      </c>
      <c r="G66" s="87">
        <f>Part_2_DEP_PERS_OCS!G65</f>
        <v>0</v>
      </c>
      <c r="H66" s="86">
        <f t="shared" si="0"/>
        <v>0</v>
      </c>
      <c r="I66" s="49"/>
      <c r="J66" s="4"/>
    </row>
    <row r="67" spans="1:10" x14ac:dyDescent="0.3">
      <c r="A67" s="48"/>
      <c r="B67" s="87">
        <f>Part_2_DEP_PERS_OCS!B66</f>
        <v>0</v>
      </c>
      <c r="C67" s="87">
        <f>Part_2_DEP_PERS_OCS!C66</f>
        <v>0</v>
      </c>
      <c r="D67" s="87">
        <f>Part_2_DEP_PERS_OCS!D66</f>
        <v>0</v>
      </c>
      <c r="E67" s="50"/>
      <c r="F67" s="59">
        <f t="shared" si="1"/>
        <v>0</v>
      </c>
      <c r="G67" s="87">
        <f>Part_2_DEP_PERS_OCS!G66</f>
        <v>0</v>
      </c>
      <c r="H67" s="86">
        <f t="shared" si="0"/>
        <v>0</v>
      </c>
      <c r="I67" s="49"/>
      <c r="J67" s="4"/>
    </row>
    <row r="68" spans="1:10" x14ac:dyDescent="0.3">
      <c r="A68" s="48"/>
      <c r="B68" s="87">
        <f>Part_2_DEP_PERS_OCS!B67</f>
        <v>0</v>
      </c>
      <c r="C68" s="87">
        <f>Part_2_DEP_PERS_OCS!C67</f>
        <v>0</v>
      </c>
      <c r="D68" s="87">
        <f>Part_2_DEP_PERS_OCS!D67</f>
        <v>0</v>
      </c>
      <c r="E68" s="50"/>
      <c r="F68" s="59">
        <f t="shared" si="1"/>
        <v>0</v>
      </c>
      <c r="G68" s="87">
        <f>Part_2_DEP_PERS_OCS!G67</f>
        <v>0</v>
      </c>
      <c r="H68" s="86">
        <f t="shared" si="0"/>
        <v>0</v>
      </c>
      <c r="I68" s="49"/>
      <c r="J68" s="4"/>
    </row>
    <row r="69" spans="1:10" x14ac:dyDescent="0.3">
      <c r="A69" s="48"/>
      <c r="B69" s="87">
        <f>Part_2_DEP_PERS_OCS!B68</f>
        <v>0</v>
      </c>
      <c r="C69" s="87">
        <f>Part_2_DEP_PERS_OCS!C68</f>
        <v>0</v>
      </c>
      <c r="D69" s="87">
        <f>Part_2_DEP_PERS_OCS!D68</f>
        <v>0</v>
      </c>
      <c r="E69" s="50"/>
      <c r="F69" s="59">
        <f t="shared" si="1"/>
        <v>0</v>
      </c>
      <c r="G69" s="87">
        <f>Part_2_DEP_PERS_OCS!G68</f>
        <v>0</v>
      </c>
      <c r="H69" s="86">
        <f t="shared" si="0"/>
        <v>0</v>
      </c>
      <c r="I69" s="49"/>
      <c r="J69" s="4"/>
    </row>
    <row r="70" spans="1:10" x14ac:dyDescent="0.3">
      <c r="A70" s="48"/>
      <c r="B70" s="87">
        <f>Part_2_DEP_PERS_OCS!B69</f>
        <v>0</v>
      </c>
      <c r="C70" s="87">
        <f>Part_2_DEP_PERS_OCS!C69</f>
        <v>0</v>
      </c>
      <c r="D70" s="87">
        <f>Part_2_DEP_PERS_OCS!D69</f>
        <v>0</v>
      </c>
      <c r="E70" s="50"/>
      <c r="F70" s="59">
        <f t="shared" si="1"/>
        <v>0</v>
      </c>
      <c r="G70" s="87">
        <f>Part_2_DEP_PERS_OCS!G69</f>
        <v>0</v>
      </c>
      <c r="H70" s="86">
        <f t="shared" si="0"/>
        <v>0</v>
      </c>
      <c r="I70" s="49"/>
      <c r="J70" s="4"/>
    </row>
    <row r="71" spans="1:10" x14ac:dyDescent="0.3">
      <c r="A71" s="48"/>
      <c r="B71" s="87">
        <f>Part_2_DEP_PERS_OCS!B70</f>
        <v>0</v>
      </c>
      <c r="C71" s="87">
        <f>Part_2_DEP_PERS_OCS!C70</f>
        <v>0</v>
      </c>
      <c r="D71" s="87">
        <f>Part_2_DEP_PERS_OCS!D70</f>
        <v>0</v>
      </c>
      <c r="E71" s="50"/>
      <c r="F71" s="59">
        <f t="shared" si="1"/>
        <v>0</v>
      </c>
      <c r="G71" s="87">
        <f>Part_2_DEP_PERS_OCS!G70</f>
        <v>0</v>
      </c>
      <c r="H71" s="86">
        <f t="shared" si="0"/>
        <v>0</v>
      </c>
      <c r="I71" s="49"/>
      <c r="J71" s="4"/>
    </row>
    <row r="72" spans="1:10" x14ac:dyDescent="0.3">
      <c r="A72" s="48"/>
      <c r="B72" s="87">
        <f>Part_2_DEP_PERS_OCS!B71</f>
        <v>0</v>
      </c>
      <c r="C72" s="87">
        <f>Part_2_DEP_PERS_OCS!C71</f>
        <v>0</v>
      </c>
      <c r="D72" s="87">
        <f>Part_2_DEP_PERS_OCS!D71</f>
        <v>0</v>
      </c>
      <c r="E72" s="50"/>
      <c r="F72" s="59">
        <f t="shared" si="1"/>
        <v>0</v>
      </c>
      <c r="G72" s="87">
        <f>Part_2_DEP_PERS_OCS!G71</f>
        <v>0</v>
      </c>
      <c r="H72" s="86">
        <f t="shared" si="0"/>
        <v>0</v>
      </c>
      <c r="I72" s="49"/>
      <c r="J72" s="4"/>
    </row>
    <row r="73" spans="1:10" x14ac:dyDescent="0.3">
      <c r="A73" s="48"/>
      <c r="B73" s="87">
        <f>Part_2_DEP_PERS_OCS!B72</f>
        <v>0</v>
      </c>
      <c r="C73" s="87">
        <f>Part_2_DEP_PERS_OCS!C72</f>
        <v>0</v>
      </c>
      <c r="D73" s="87">
        <f>Part_2_DEP_PERS_OCS!D72</f>
        <v>0</v>
      </c>
      <c r="E73" s="50"/>
      <c r="F73" s="59">
        <f t="shared" si="1"/>
        <v>0</v>
      </c>
      <c r="G73" s="87">
        <f>Part_2_DEP_PERS_OCS!G72</f>
        <v>0</v>
      </c>
      <c r="H73" s="86">
        <f t="shared" si="0"/>
        <v>0</v>
      </c>
      <c r="I73" s="49"/>
      <c r="J73" s="4"/>
    </row>
    <row r="74" spans="1:10" x14ac:dyDescent="0.3">
      <c r="A74" s="48"/>
      <c r="B74" s="87">
        <f>Part_2_DEP_PERS_OCS!B73</f>
        <v>0</v>
      </c>
      <c r="C74" s="87">
        <f>Part_2_DEP_PERS_OCS!C73</f>
        <v>0</v>
      </c>
      <c r="D74" s="87">
        <f>Part_2_DEP_PERS_OCS!D73</f>
        <v>0</v>
      </c>
      <c r="E74" s="50"/>
      <c r="F74" s="59">
        <f t="shared" si="1"/>
        <v>0</v>
      </c>
      <c r="G74" s="87">
        <f>Part_2_DEP_PERS_OCS!G73</f>
        <v>0</v>
      </c>
      <c r="H74" s="86">
        <f t="shared" si="0"/>
        <v>0</v>
      </c>
      <c r="I74" s="49"/>
      <c r="J74" s="4"/>
    </row>
    <row r="75" spans="1:10" x14ac:dyDescent="0.3">
      <c r="A75" s="48"/>
      <c r="B75" s="87">
        <f>Part_2_DEP_PERS_OCS!B74</f>
        <v>0</v>
      </c>
      <c r="C75" s="87">
        <f>Part_2_DEP_PERS_OCS!C74</f>
        <v>0</v>
      </c>
      <c r="D75" s="87">
        <f>Part_2_DEP_PERS_OCS!D74</f>
        <v>0</v>
      </c>
      <c r="E75" s="50"/>
      <c r="F75" s="59">
        <f t="shared" si="1"/>
        <v>0</v>
      </c>
      <c r="G75" s="87">
        <f>Part_2_DEP_PERS_OCS!G74</f>
        <v>0</v>
      </c>
      <c r="H75" s="86">
        <f t="shared" si="0"/>
        <v>0</v>
      </c>
      <c r="I75" s="49"/>
      <c r="J75" s="4"/>
    </row>
    <row r="76" spans="1:10" x14ac:dyDescent="0.3">
      <c r="A76" s="48"/>
      <c r="B76" s="87">
        <f>Part_2_DEP_PERS_OCS!B75</f>
        <v>0</v>
      </c>
      <c r="C76" s="87">
        <f>Part_2_DEP_PERS_OCS!C75</f>
        <v>0</v>
      </c>
      <c r="D76" s="87">
        <f>Part_2_DEP_PERS_OCS!D75</f>
        <v>0</v>
      </c>
      <c r="E76" s="50"/>
      <c r="F76" s="59">
        <f t="shared" si="1"/>
        <v>0</v>
      </c>
      <c r="G76" s="87">
        <f>Part_2_DEP_PERS_OCS!G75</f>
        <v>0</v>
      </c>
      <c r="H76" s="86">
        <f t="shared" si="0"/>
        <v>0</v>
      </c>
      <c r="I76" s="49"/>
      <c r="J76" s="4"/>
    </row>
    <row r="77" spans="1:10" x14ac:dyDescent="0.3">
      <c r="A77" s="48"/>
      <c r="B77" s="87">
        <f>Part_2_DEP_PERS_OCS!B76</f>
        <v>0</v>
      </c>
      <c r="C77" s="87">
        <f>Part_2_DEP_PERS_OCS!C76</f>
        <v>0</v>
      </c>
      <c r="D77" s="87">
        <f>Part_2_DEP_PERS_OCS!D76</f>
        <v>0</v>
      </c>
      <c r="E77" s="50"/>
      <c r="F77" s="59">
        <f t="shared" si="1"/>
        <v>0</v>
      </c>
      <c r="G77" s="87">
        <f>Part_2_DEP_PERS_OCS!G76</f>
        <v>0</v>
      </c>
      <c r="H77" s="86">
        <f t="shared" si="0"/>
        <v>0</v>
      </c>
      <c r="I77" s="49"/>
      <c r="J77" s="4"/>
    </row>
    <row r="78" spans="1:10" x14ac:dyDescent="0.3">
      <c r="A78" s="48"/>
      <c r="B78" s="87">
        <f>Part_2_DEP_PERS_OCS!B77</f>
        <v>0</v>
      </c>
      <c r="C78" s="87">
        <f>Part_2_DEP_PERS_OCS!C77</f>
        <v>0</v>
      </c>
      <c r="D78" s="87">
        <f>Part_2_DEP_PERS_OCS!D77</f>
        <v>0</v>
      </c>
      <c r="E78" s="50"/>
      <c r="F78" s="59">
        <f t="shared" si="1"/>
        <v>0</v>
      </c>
      <c r="G78" s="87">
        <f>Part_2_DEP_PERS_OCS!G77</f>
        <v>0</v>
      </c>
      <c r="H78" s="86">
        <f t="shared" si="0"/>
        <v>0</v>
      </c>
      <c r="I78" s="49"/>
      <c r="J78" s="4"/>
    </row>
    <row r="79" spans="1:10" x14ac:dyDescent="0.3">
      <c r="A79" s="48"/>
      <c r="B79" s="87">
        <f>Part_2_DEP_PERS_OCS!B78</f>
        <v>0</v>
      </c>
      <c r="C79" s="87">
        <f>Part_2_DEP_PERS_OCS!C78</f>
        <v>0</v>
      </c>
      <c r="D79" s="87">
        <f>Part_2_DEP_PERS_OCS!D78</f>
        <v>0</v>
      </c>
      <c r="E79" s="50"/>
      <c r="F79" s="59">
        <f t="shared" si="1"/>
        <v>0</v>
      </c>
      <c r="G79" s="87">
        <f>Part_2_DEP_PERS_OCS!G78</f>
        <v>0</v>
      </c>
      <c r="H79" s="86">
        <f t="shared" si="0"/>
        <v>0</v>
      </c>
      <c r="I79" s="49"/>
      <c r="J79" s="4"/>
    </row>
    <row r="80" spans="1:10" x14ac:dyDescent="0.3">
      <c r="A80" s="48"/>
      <c r="B80" s="87">
        <f>Part_2_DEP_PERS_OCS!B79</f>
        <v>0</v>
      </c>
      <c r="C80" s="87">
        <f>Part_2_DEP_PERS_OCS!C79</f>
        <v>0</v>
      </c>
      <c r="D80" s="87">
        <f>Part_2_DEP_PERS_OCS!D79</f>
        <v>0</v>
      </c>
      <c r="E80" s="50"/>
      <c r="F80" s="59">
        <f t="shared" si="1"/>
        <v>0</v>
      </c>
      <c r="G80" s="87">
        <f>Part_2_DEP_PERS_OCS!G79</f>
        <v>0</v>
      </c>
      <c r="H80" s="86">
        <f t="shared" si="0"/>
        <v>0</v>
      </c>
      <c r="I80" s="49"/>
      <c r="J80" s="4"/>
    </row>
    <row r="81" spans="1:10" x14ac:dyDescent="0.3">
      <c r="A81" s="48"/>
      <c r="B81" s="87">
        <f>Part_2_DEP_PERS_OCS!B80</f>
        <v>0</v>
      </c>
      <c r="C81" s="87">
        <f>Part_2_DEP_PERS_OCS!C80</f>
        <v>0</v>
      </c>
      <c r="D81" s="87">
        <f>Part_2_DEP_PERS_OCS!D80</f>
        <v>0</v>
      </c>
      <c r="E81" s="50"/>
      <c r="F81" s="59">
        <f t="shared" si="1"/>
        <v>0</v>
      </c>
      <c r="G81" s="87">
        <f>Part_2_DEP_PERS_OCS!G80</f>
        <v>0</v>
      </c>
      <c r="H81" s="86">
        <f t="shared" si="0"/>
        <v>0</v>
      </c>
      <c r="I81" s="49"/>
      <c r="J81" s="4"/>
    </row>
    <row r="82" spans="1:10" x14ac:dyDescent="0.3">
      <c r="A82" s="48"/>
      <c r="B82" s="87">
        <f>Part_2_DEP_PERS_OCS!B81</f>
        <v>0</v>
      </c>
      <c r="C82" s="87">
        <f>Part_2_DEP_PERS_OCS!C81</f>
        <v>0</v>
      </c>
      <c r="D82" s="87">
        <f>Part_2_DEP_PERS_OCS!D81</f>
        <v>0</v>
      </c>
      <c r="E82" s="50"/>
      <c r="F82" s="59">
        <f t="shared" si="1"/>
        <v>0</v>
      </c>
      <c r="G82" s="87">
        <f>Part_2_DEP_PERS_OCS!G81</f>
        <v>0</v>
      </c>
      <c r="H82" s="86">
        <f t="shared" si="0"/>
        <v>0</v>
      </c>
      <c r="I82" s="49"/>
      <c r="J82" s="4"/>
    </row>
    <row r="83" spans="1:10" x14ac:dyDescent="0.3">
      <c r="A83" s="48"/>
      <c r="B83" s="87">
        <f>Part_2_DEP_PERS_OCS!B82</f>
        <v>0</v>
      </c>
      <c r="C83" s="87">
        <f>Part_2_DEP_PERS_OCS!C82</f>
        <v>0</v>
      </c>
      <c r="D83" s="87">
        <f>Part_2_DEP_PERS_OCS!D82</f>
        <v>0</v>
      </c>
      <c r="E83" s="50"/>
      <c r="F83" s="59">
        <f t="shared" si="1"/>
        <v>0</v>
      </c>
      <c r="G83" s="87">
        <f>Part_2_DEP_PERS_OCS!G82</f>
        <v>0</v>
      </c>
      <c r="H83" s="86">
        <f t="shared" si="0"/>
        <v>0</v>
      </c>
      <c r="I83" s="49"/>
      <c r="J83" s="4"/>
    </row>
    <row r="84" spans="1:10" x14ac:dyDescent="0.3">
      <c r="A84" s="48"/>
      <c r="B84" s="87">
        <f>Part_2_DEP_PERS_OCS!B83</f>
        <v>0</v>
      </c>
      <c r="C84" s="87">
        <f>Part_2_DEP_PERS_OCS!C83</f>
        <v>0</v>
      </c>
      <c r="D84" s="87">
        <f>Part_2_DEP_PERS_OCS!D83</f>
        <v>0</v>
      </c>
      <c r="E84" s="50"/>
      <c r="F84" s="59">
        <f t="shared" si="1"/>
        <v>0</v>
      </c>
      <c r="G84" s="87">
        <f>Part_2_DEP_PERS_OCS!G83</f>
        <v>0</v>
      </c>
      <c r="H84" s="86">
        <f t="shared" si="0"/>
        <v>0</v>
      </c>
      <c r="I84" s="49"/>
      <c r="J84" s="4"/>
    </row>
    <row r="85" spans="1:10" x14ac:dyDescent="0.3">
      <c r="A85" s="48"/>
      <c r="B85" s="87">
        <f>Part_2_DEP_PERS_OCS!B84</f>
        <v>0</v>
      </c>
      <c r="C85" s="87">
        <f>Part_2_DEP_PERS_OCS!C84</f>
        <v>0</v>
      </c>
      <c r="D85" s="87">
        <f>Part_2_DEP_PERS_OCS!D84</f>
        <v>0</v>
      </c>
      <c r="E85" s="50"/>
      <c r="F85" s="59">
        <f t="shared" si="1"/>
        <v>0</v>
      </c>
      <c r="G85" s="87">
        <f>Part_2_DEP_PERS_OCS!G84</f>
        <v>0</v>
      </c>
      <c r="H85" s="86">
        <f t="shared" si="0"/>
        <v>0</v>
      </c>
      <c r="I85" s="49"/>
      <c r="J85" s="4"/>
    </row>
    <row r="86" spans="1:10" x14ac:dyDescent="0.3">
      <c r="A86" s="48"/>
      <c r="B86" s="87">
        <f>Part_2_DEP_PERS_OCS!B85</f>
        <v>0</v>
      </c>
      <c r="C86" s="87">
        <f>Part_2_DEP_PERS_OCS!C85</f>
        <v>0</v>
      </c>
      <c r="D86" s="87">
        <f>Part_2_DEP_PERS_OCS!D85</f>
        <v>0</v>
      </c>
      <c r="E86" s="50"/>
      <c r="F86" s="59">
        <f t="shared" ref="F86:F141" si="2">IF(E86="Cadre",39.69,IF(E86="Non cadre",30.72,IF(E86="Stagiaire",4.05,0)))</f>
        <v>0</v>
      </c>
      <c r="G86" s="87">
        <f>Part_2_DEP_PERS_OCS!G85</f>
        <v>0</v>
      </c>
      <c r="H86" s="86">
        <f t="shared" si="0"/>
        <v>0</v>
      </c>
      <c r="I86" s="49"/>
      <c r="J86" s="4"/>
    </row>
    <row r="87" spans="1:10" x14ac:dyDescent="0.3">
      <c r="A87" s="48"/>
      <c r="B87" s="87">
        <f>Part_2_DEP_PERS_OCS!B86</f>
        <v>0</v>
      </c>
      <c r="C87" s="87">
        <f>Part_2_DEP_PERS_OCS!C86</f>
        <v>0</v>
      </c>
      <c r="D87" s="87">
        <f>Part_2_DEP_PERS_OCS!D86</f>
        <v>0</v>
      </c>
      <c r="E87" s="50"/>
      <c r="F87" s="59">
        <f t="shared" si="2"/>
        <v>0</v>
      </c>
      <c r="G87" s="87">
        <f>Part_2_DEP_PERS_OCS!G86</f>
        <v>0</v>
      </c>
      <c r="H87" s="86">
        <f t="shared" si="0"/>
        <v>0</v>
      </c>
      <c r="I87" s="49"/>
      <c r="J87" s="4"/>
    </row>
    <row r="88" spans="1:10" x14ac:dyDescent="0.3">
      <c r="A88" s="48"/>
      <c r="B88" s="87">
        <f>Part_2_DEP_PERS_OCS!B87</f>
        <v>0</v>
      </c>
      <c r="C88" s="87">
        <f>Part_2_DEP_PERS_OCS!C87</f>
        <v>0</v>
      </c>
      <c r="D88" s="87">
        <f>Part_2_DEP_PERS_OCS!D87</f>
        <v>0</v>
      </c>
      <c r="E88" s="50"/>
      <c r="F88" s="59">
        <f t="shared" si="2"/>
        <v>0</v>
      </c>
      <c r="G88" s="87">
        <f>Part_2_DEP_PERS_OCS!G87</f>
        <v>0</v>
      </c>
      <c r="H88" s="86">
        <f t="shared" si="0"/>
        <v>0</v>
      </c>
      <c r="I88" s="49"/>
      <c r="J88" s="4"/>
    </row>
    <row r="89" spans="1:10" x14ac:dyDescent="0.3">
      <c r="A89" s="48"/>
      <c r="B89" s="87">
        <f>Part_2_DEP_PERS_OCS!B88</f>
        <v>0</v>
      </c>
      <c r="C89" s="87">
        <f>Part_2_DEP_PERS_OCS!C88</f>
        <v>0</v>
      </c>
      <c r="D89" s="87">
        <f>Part_2_DEP_PERS_OCS!D88</f>
        <v>0</v>
      </c>
      <c r="E89" s="50"/>
      <c r="F89" s="59">
        <f t="shared" si="2"/>
        <v>0</v>
      </c>
      <c r="G89" s="87">
        <f>Part_2_DEP_PERS_OCS!G88</f>
        <v>0</v>
      </c>
      <c r="H89" s="86">
        <f t="shared" si="0"/>
        <v>0</v>
      </c>
      <c r="I89" s="49"/>
      <c r="J89" s="4"/>
    </row>
    <row r="90" spans="1:10" x14ac:dyDescent="0.3">
      <c r="A90" s="48"/>
      <c r="B90" s="87">
        <f>Part_2_DEP_PERS_OCS!B89</f>
        <v>0</v>
      </c>
      <c r="C90" s="87">
        <f>Part_2_DEP_PERS_OCS!C89</f>
        <v>0</v>
      </c>
      <c r="D90" s="87">
        <f>Part_2_DEP_PERS_OCS!D89</f>
        <v>0</v>
      </c>
      <c r="E90" s="50"/>
      <c r="F90" s="59">
        <f t="shared" si="2"/>
        <v>0</v>
      </c>
      <c r="G90" s="87">
        <f>Part_2_DEP_PERS_OCS!G89</f>
        <v>0</v>
      </c>
      <c r="H90" s="86">
        <f t="shared" si="0"/>
        <v>0</v>
      </c>
      <c r="I90" s="49"/>
      <c r="J90" s="4"/>
    </row>
    <row r="91" spans="1:10" x14ac:dyDescent="0.3">
      <c r="A91" s="48"/>
      <c r="B91" s="87">
        <f>Part_2_DEP_PERS_OCS!B90</f>
        <v>0</v>
      </c>
      <c r="C91" s="87">
        <f>Part_2_DEP_PERS_OCS!C90</f>
        <v>0</v>
      </c>
      <c r="D91" s="87">
        <f>Part_2_DEP_PERS_OCS!D90</f>
        <v>0</v>
      </c>
      <c r="E91" s="50"/>
      <c r="F91" s="59">
        <f t="shared" si="2"/>
        <v>0</v>
      </c>
      <c r="G91" s="87">
        <f>Part_2_DEP_PERS_OCS!G90</f>
        <v>0</v>
      </c>
      <c r="H91" s="86">
        <f t="shared" si="0"/>
        <v>0</v>
      </c>
      <c r="I91" s="49"/>
      <c r="J91" s="4"/>
    </row>
    <row r="92" spans="1:10" x14ac:dyDescent="0.3">
      <c r="A92" s="48"/>
      <c r="B92" s="87">
        <f>Part_2_DEP_PERS_OCS!B91</f>
        <v>0</v>
      </c>
      <c r="C92" s="87">
        <f>Part_2_DEP_PERS_OCS!C91</f>
        <v>0</v>
      </c>
      <c r="D92" s="87">
        <f>Part_2_DEP_PERS_OCS!D91</f>
        <v>0</v>
      </c>
      <c r="E92" s="50"/>
      <c r="F92" s="59">
        <f t="shared" si="2"/>
        <v>0</v>
      </c>
      <c r="G92" s="87">
        <f>Part_2_DEP_PERS_OCS!G91</f>
        <v>0</v>
      </c>
      <c r="H92" s="86">
        <f t="shared" si="0"/>
        <v>0</v>
      </c>
      <c r="I92" s="49"/>
      <c r="J92" s="4"/>
    </row>
    <row r="93" spans="1:10" x14ac:dyDescent="0.3">
      <c r="A93" s="48"/>
      <c r="B93" s="87">
        <f>Part_2_DEP_PERS_OCS!B92</f>
        <v>0</v>
      </c>
      <c r="C93" s="87">
        <f>Part_2_DEP_PERS_OCS!C92</f>
        <v>0</v>
      </c>
      <c r="D93" s="87">
        <f>Part_2_DEP_PERS_OCS!D92</f>
        <v>0</v>
      </c>
      <c r="E93" s="50"/>
      <c r="F93" s="59">
        <f t="shared" si="2"/>
        <v>0</v>
      </c>
      <c r="G93" s="87">
        <f>Part_2_DEP_PERS_OCS!G92</f>
        <v>0</v>
      </c>
      <c r="H93" s="86">
        <f t="shared" si="0"/>
        <v>0</v>
      </c>
      <c r="I93" s="49"/>
      <c r="J93" s="4"/>
    </row>
    <row r="94" spans="1:10" x14ac:dyDescent="0.3">
      <c r="A94" s="48"/>
      <c r="B94" s="87">
        <f>Part_2_DEP_PERS_OCS!B93</f>
        <v>0</v>
      </c>
      <c r="C94" s="87">
        <f>Part_2_DEP_PERS_OCS!C93</f>
        <v>0</v>
      </c>
      <c r="D94" s="87">
        <f>Part_2_DEP_PERS_OCS!D93</f>
        <v>0</v>
      </c>
      <c r="E94" s="50"/>
      <c r="F94" s="59">
        <f t="shared" si="2"/>
        <v>0</v>
      </c>
      <c r="G94" s="87">
        <f>Part_2_DEP_PERS_OCS!G93</f>
        <v>0</v>
      </c>
      <c r="H94" s="86">
        <f t="shared" si="0"/>
        <v>0</v>
      </c>
      <c r="I94" s="49"/>
      <c r="J94" s="4"/>
    </row>
    <row r="95" spans="1:10" x14ac:dyDescent="0.3">
      <c r="A95" s="48"/>
      <c r="B95" s="87">
        <f>Part_2_DEP_PERS_OCS!B94</f>
        <v>0</v>
      </c>
      <c r="C95" s="87">
        <f>Part_2_DEP_PERS_OCS!C94</f>
        <v>0</v>
      </c>
      <c r="D95" s="87">
        <f>Part_2_DEP_PERS_OCS!D94</f>
        <v>0</v>
      </c>
      <c r="E95" s="50"/>
      <c r="F95" s="59">
        <f t="shared" si="2"/>
        <v>0</v>
      </c>
      <c r="G95" s="87">
        <f>Part_2_DEP_PERS_OCS!G94</f>
        <v>0</v>
      </c>
      <c r="H95" s="86">
        <f t="shared" si="0"/>
        <v>0</v>
      </c>
      <c r="I95" s="49"/>
      <c r="J95" s="4"/>
    </row>
    <row r="96" spans="1:10" x14ac:dyDescent="0.3">
      <c r="A96" s="48"/>
      <c r="B96" s="87">
        <f>Part_2_DEP_PERS_OCS!B95</f>
        <v>0</v>
      </c>
      <c r="C96" s="87">
        <f>Part_2_DEP_PERS_OCS!C95</f>
        <v>0</v>
      </c>
      <c r="D96" s="87">
        <f>Part_2_DEP_PERS_OCS!D95</f>
        <v>0</v>
      </c>
      <c r="E96" s="50"/>
      <c r="F96" s="59">
        <f t="shared" si="2"/>
        <v>0</v>
      </c>
      <c r="G96" s="87">
        <f>Part_2_DEP_PERS_OCS!G95</f>
        <v>0</v>
      </c>
      <c r="H96" s="86">
        <f t="shared" si="0"/>
        <v>0</v>
      </c>
      <c r="I96" s="49"/>
      <c r="J96" s="4"/>
    </row>
    <row r="97" spans="1:10" x14ac:dyDescent="0.3">
      <c r="A97" s="48"/>
      <c r="B97" s="87">
        <f>Part_2_DEP_PERS_OCS!B96</f>
        <v>0</v>
      </c>
      <c r="C97" s="87">
        <f>Part_2_DEP_PERS_OCS!C96</f>
        <v>0</v>
      </c>
      <c r="D97" s="87">
        <f>Part_2_DEP_PERS_OCS!D96</f>
        <v>0</v>
      </c>
      <c r="E97" s="50"/>
      <c r="F97" s="59">
        <f t="shared" si="2"/>
        <v>0</v>
      </c>
      <c r="G97" s="87">
        <f>Part_2_DEP_PERS_OCS!G96</f>
        <v>0</v>
      </c>
      <c r="H97" s="86">
        <f t="shared" si="0"/>
        <v>0</v>
      </c>
      <c r="I97" s="49"/>
      <c r="J97" s="4"/>
    </row>
    <row r="98" spans="1:10" x14ac:dyDescent="0.3">
      <c r="A98" s="48"/>
      <c r="B98" s="87">
        <f>Part_2_DEP_PERS_OCS!B97</f>
        <v>0</v>
      </c>
      <c r="C98" s="87">
        <f>Part_2_DEP_PERS_OCS!C97</f>
        <v>0</v>
      </c>
      <c r="D98" s="87">
        <f>Part_2_DEP_PERS_OCS!D97</f>
        <v>0</v>
      </c>
      <c r="E98" s="50"/>
      <c r="F98" s="59">
        <f t="shared" si="2"/>
        <v>0</v>
      </c>
      <c r="G98" s="87">
        <f>Part_2_DEP_PERS_OCS!G97</f>
        <v>0</v>
      </c>
      <c r="H98" s="86">
        <f t="shared" si="0"/>
        <v>0</v>
      </c>
      <c r="I98" s="49"/>
      <c r="J98" s="4"/>
    </row>
    <row r="99" spans="1:10" x14ac:dyDescent="0.3">
      <c r="A99" s="48"/>
      <c r="B99" s="87">
        <f>Part_2_DEP_PERS_OCS!B98</f>
        <v>0</v>
      </c>
      <c r="C99" s="87">
        <f>Part_2_DEP_PERS_OCS!C98</f>
        <v>0</v>
      </c>
      <c r="D99" s="87">
        <f>Part_2_DEP_PERS_OCS!D98</f>
        <v>0</v>
      </c>
      <c r="E99" s="50"/>
      <c r="F99" s="59">
        <f t="shared" si="2"/>
        <v>0</v>
      </c>
      <c r="G99" s="87">
        <f>Part_2_DEP_PERS_OCS!G98</f>
        <v>0</v>
      </c>
      <c r="H99" s="86">
        <f t="shared" si="0"/>
        <v>0</v>
      </c>
      <c r="I99" s="49"/>
      <c r="J99" s="4"/>
    </row>
    <row r="100" spans="1:10" x14ac:dyDescent="0.3">
      <c r="A100" s="48"/>
      <c r="B100" s="87">
        <f>Part_2_DEP_PERS_OCS!B99</f>
        <v>0</v>
      </c>
      <c r="C100" s="87">
        <f>Part_2_DEP_PERS_OCS!C99</f>
        <v>0</v>
      </c>
      <c r="D100" s="87">
        <f>Part_2_DEP_PERS_OCS!D99</f>
        <v>0</v>
      </c>
      <c r="E100" s="50"/>
      <c r="F100" s="59">
        <f t="shared" si="2"/>
        <v>0</v>
      </c>
      <c r="G100" s="87">
        <f>Part_2_DEP_PERS_OCS!G99</f>
        <v>0</v>
      </c>
      <c r="H100" s="86">
        <f t="shared" si="0"/>
        <v>0</v>
      </c>
      <c r="I100" s="49"/>
      <c r="J100" s="4"/>
    </row>
    <row r="101" spans="1:10" x14ac:dyDescent="0.3">
      <c r="A101" s="48"/>
      <c r="B101" s="87">
        <f>Part_2_DEP_PERS_OCS!B100</f>
        <v>0</v>
      </c>
      <c r="C101" s="87">
        <f>Part_2_DEP_PERS_OCS!C100</f>
        <v>0</v>
      </c>
      <c r="D101" s="87">
        <f>Part_2_DEP_PERS_OCS!D100</f>
        <v>0</v>
      </c>
      <c r="E101" s="50"/>
      <c r="F101" s="59">
        <f t="shared" si="2"/>
        <v>0</v>
      </c>
      <c r="G101" s="87">
        <f>Part_2_DEP_PERS_OCS!G100</f>
        <v>0</v>
      </c>
      <c r="H101" s="86">
        <f t="shared" si="0"/>
        <v>0</v>
      </c>
      <c r="I101" s="49"/>
      <c r="J101" s="4"/>
    </row>
    <row r="102" spans="1:10" x14ac:dyDescent="0.3">
      <c r="A102" s="48"/>
      <c r="B102" s="87">
        <f>Part_2_DEP_PERS_OCS!B101</f>
        <v>0</v>
      </c>
      <c r="C102" s="87">
        <f>Part_2_DEP_PERS_OCS!C101</f>
        <v>0</v>
      </c>
      <c r="D102" s="87">
        <f>Part_2_DEP_PERS_OCS!D101</f>
        <v>0</v>
      </c>
      <c r="E102" s="50"/>
      <c r="F102" s="59">
        <f t="shared" si="2"/>
        <v>0</v>
      </c>
      <c r="G102" s="87">
        <f>Part_2_DEP_PERS_OCS!G101</f>
        <v>0</v>
      </c>
      <c r="H102" s="86">
        <f t="shared" si="0"/>
        <v>0</v>
      </c>
      <c r="I102" s="49"/>
      <c r="J102" s="4"/>
    </row>
    <row r="103" spans="1:10" x14ac:dyDescent="0.3">
      <c r="A103" s="48"/>
      <c r="B103" s="87">
        <f>Part_2_DEP_PERS_OCS!B102</f>
        <v>0</v>
      </c>
      <c r="C103" s="87">
        <f>Part_2_DEP_PERS_OCS!C102</f>
        <v>0</v>
      </c>
      <c r="D103" s="87">
        <f>Part_2_DEP_PERS_OCS!D102</f>
        <v>0</v>
      </c>
      <c r="E103" s="50"/>
      <c r="F103" s="59">
        <f t="shared" si="2"/>
        <v>0</v>
      </c>
      <c r="G103" s="87">
        <f>Part_2_DEP_PERS_OCS!G102</f>
        <v>0</v>
      </c>
      <c r="H103" s="86">
        <f t="shared" si="0"/>
        <v>0</v>
      </c>
      <c r="I103" s="49"/>
      <c r="J103" s="4"/>
    </row>
    <row r="104" spans="1:10" x14ac:dyDescent="0.3">
      <c r="A104" s="48"/>
      <c r="B104" s="87">
        <f>Part_2_DEP_PERS_OCS!B103</f>
        <v>0</v>
      </c>
      <c r="C104" s="87">
        <f>Part_2_DEP_PERS_OCS!C103</f>
        <v>0</v>
      </c>
      <c r="D104" s="87">
        <f>Part_2_DEP_PERS_OCS!D103</f>
        <v>0</v>
      </c>
      <c r="E104" s="50"/>
      <c r="F104" s="59">
        <f t="shared" si="2"/>
        <v>0</v>
      </c>
      <c r="G104" s="87">
        <f>Part_2_DEP_PERS_OCS!G103</f>
        <v>0</v>
      </c>
      <c r="H104" s="86">
        <f t="shared" si="0"/>
        <v>0</v>
      </c>
      <c r="I104" s="49"/>
      <c r="J104" s="4"/>
    </row>
    <row r="105" spans="1:10" x14ac:dyDescent="0.3">
      <c r="A105" s="48"/>
      <c r="B105" s="87">
        <f>Part_2_DEP_PERS_OCS!B104</f>
        <v>0</v>
      </c>
      <c r="C105" s="87">
        <f>Part_2_DEP_PERS_OCS!C104</f>
        <v>0</v>
      </c>
      <c r="D105" s="87">
        <f>Part_2_DEP_PERS_OCS!D104</f>
        <v>0</v>
      </c>
      <c r="E105" s="50"/>
      <c r="F105" s="59">
        <f t="shared" si="2"/>
        <v>0</v>
      </c>
      <c r="G105" s="87">
        <f>Part_2_DEP_PERS_OCS!G104</f>
        <v>0</v>
      </c>
      <c r="H105" s="86">
        <f t="shared" si="0"/>
        <v>0</v>
      </c>
      <c r="I105" s="49"/>
      <c r="J105" s="4"/>
    </row>
    <row r="106" spans="1:10" x14ac:dyDescent="0.3">
      <c r="A106" s="48"/>
      <c r="B106" s="87">
        <f>Part_2_DEP_PERS_OCS!B105</f>
        <v>0</v>
      </c>
      <c r="C106" s="87">
        <f>Part_2_DEP_PERS_OCS!C105</f>
        <v>0</v>
      </c>
      <c r="D106" s="87">
        <f>Part_2_DEP_PERS_OCS!D105</f>
        <v>0</v>
      </c>
      <c r="E106" s="50"/>
      <c r="F106" s="59">
        <f t="shared" si="2"/>
        <v>0</v>
      </c>
      <c r="G106" s="87">
        <f>Part_2_DEP_PERS_OCS!G105</f>
        <v>0</v>
      </c>
      <c r="H106" s="86">
        <f t="shared" si="0"/>
        <v>0</v>
      </c>
      <c r="I106" s="49"/>
      <c r="J106" s="4"/>
    </row>
    <row r="107" spans="1:10" x14ac:dyDescent="0.3">
      <c r="A107" s="48"/>
      <c r="B107" s="87">
        <f>Part_2_DEP_PERS_OCS!B106</f>
        <v>0</v>
      </c>
      <c r="C107" s="87">
        <f>Part_2_DEP_PERS_OCS!C106</f>
        <v>0</v>
      </c>
      <c r="D107" s="87">
        <f>Part_2_DEP_PERS_OCS!D106</f>
        <v>0</v>
      </c>
      <c r="E107" s="50"/>
      <c r="F107" s="59">
        <f t="shared" si="2"/>
        <v>0</v>
      </c>
      <c r="G107" s="87">
        <f>Part_2_DEP_PERS_OCS!G106</f>
        <v>0</v>
      </c>
      <c r="H107" s="86">
        <f t="shared" si="0"/>
        <v>0</v>
      </c>
      <c r="I107" s="49"/>
      <c r="J107" s="4"/>
    </row>
    <row r="108" spans="1:10" x14ac:dyDescent="0.3">
      <c r="A108" s="48"/>
      <c r="B108" s="87">
        <f>Part_2_DEP_PERS_OCS!B107</f>
        <v>0</v>
      </c>
      <c r="C108" s="87">
        <f>Part_2_DEP_PERS_OCS!C107</f>
        <v>0</v>
      </c>
      <c r="D108" s="87">
        <f>Part_2_DEP_PERS_OCS!D107</f>
        <v>0</v>
      </c>
      <c r="E108" s="50"/>
      <c r="F108" s="59">
        <f t="shared" si="2"/>
        <v>0</v>
      </c>
      <c r="G108" s="87">
        <f>Part_2_DEP_PERS_OCS!G107</f>
        <v>0</v>
      </c>
      <c r="H108" s="86">
        <f t="shared" si="0"/>
        <v>0</v>
      </c>
      <c r="I108" s="49"/>
      <c r="J108" s="4"/>
    </row>
    <row r="109" spans="1:10" x14ac:dyDescent="0.3">
      <c r="A109" s="48"/>
      <c r="B109" s="87">
        <f>Part_2_DEP_PERS_OCS!B108</f>
        <v>0</v>
      </c>
      <c r="C109" s="87">
        <f>Part_2_DEP_PERS_OCS!C108</f>
        <v>0</v>
      </c>
      <c r="D109" s="87">
        <f>Part_2_DEP_PERS_OCS!D108</f>
        <v>0</v>
      </c>
      <c r="E109" s="50"/>
      <c r="F109" s="59">
        <f t="shared" si="2"/>
        <v>0</v>
      </c>
      <c r="G109" s="87">
        <f>Part_2_DEP_PERS_OCS!G108</f>
        <v>0</v>
      </c>
      <c r="H109" s="86">
        <f t="shared" si="0"/>
        <v>0</v>
      </c>
      <c r="I109" s="49"/>
      <c r="J109" s="4"/>
    </row>
    <row r="110" spans="1:10" x14ac:dyDescent="0.3">
      <c r="A110" s="48"/>
      <c r="B110" s="87">
        <f>Part_2_DEP_PERS_OCS!B109</f>
        <v>0</v>
      </c>
      <c r="C110" s="87">
        <f>Part_2_DEP_PERS_OCS!C109</f>
        <v>0</v>
      </c>
      <c r="D110" s="87">
        <f>Part_2_DEP_PERS_OCS!D109</f>
        <v>0</v>
      </c>
      <c r="E110" s="50"/>
      <c r="F110" s="59">
        <f t="shared" si="2"/>
        <v>0</v>
      </c>
      <c r="G110" s="87">
        <f>Part_2_DEP_PERS_OCS!G109</f>
        <v>0</v>
      </c>
      <c r="H110" s="86">
        <f t="shared" si="0"/>
        <v>0</v>
      </c>
      <c r="I110" s="49"/>
      <c r="J110" s="4"/>
    </row>
    <row r="111" spans="1:10" x14ac:dyDescent="0.3">
      <c r="A111" s="48"/>
      <c r="B111" s="87">
        <f>Part_2_DEP_PERS_OCS!B110</f>
        <v>0</v>
      </c>
      <c r="C111" s="87">
        <f>Part_2_DEP_PERS_OCS!C110</f>
        <v>0</v>
      </c>
      <c r="D111" s="87">
        <f>Part_2_DEP_PERS_OCS!D110</f>
        <v>0</v>
      </c>
      <c r="E111" s="50"/>
      <c r="F111" s="59">
        <f t="shared" si="2"/>
        <v>0</v>
      </c>
      <c r="G111" s="87">
        <f>Part_2_DEP_PERS_OCS!G110</f>
        <v>0</v>
      </c>
      <c r="H111" s="86">
        <f t="shared" si="0"/>
        <v>0</v>
      </c>
      <c r="I111" s="49"/>
      <c r="J111" s="4"/>
    </row>
    <row r="112" spans="1:10" x14ac:dyDescent="0.3">
      <c r="A112" s="48"/>
      <c r="B112" s="87">
        <f>Part_2_DEP_PERS_OCS!B111</f>
        <v>0</v>
      </c>
      <c r="C112" s="87">
        <f>Part_2_DEP_PERS_OCS!C111</f>
        <v>0</v>
      </c>
      <c r="D112" s="87">
        <f>Part_2_DEP_PERS_OCS!D111</f>
        <v>0</v>
      </c>
      <c r="E112" s="50"/>
      <c r="F112" s="59">
        <f t="shared" si="2"/>
        <v>0</v>
      </c>
      <c r="G112" s="87">
        <f>Part_2_DEP_PERS_OCS!G111</f>
        <v>0</v>
      </c>
      <c r="H112" s="86">
        <f t="shared" si="0"/>
        <v>0</v>
      </c>
      <c r="I112" s="49"/>
      <c r="J112" s="4"/>
    </row>
    <row r="113" spans="1:10" x14ac:dyDescent="0.3">
      <c r="A113" s="48"/>
      <c r="B113" s="87">
        <f>Part_2_DEP_PERS_OCS!B112</f>
        <v>0</v>
      </c>
      <c r="C113" s="87">
        <f>Part_2_DEP_PERS_OCS!C112</f>
        <v>0</v>
      </c>
      <c r="D113" s="87">
        <f>Part_2_DEP_PERS_OCS!D112</f>
        <v>0</v>
      </c>
      <c r="E113" s="50"/>
      <c r="F113" s="59">
        <f t="shared" si="2"/>
        <v>0</v>
      </c>
      <c r="G113" s="87">
        <f>Part_2_DEP_PERS_OCS!G112</f>
        <v>0</v>
      </c>
      <c r="H113" s="86">
        <f t="shared" si="0"/>
        <v>0</v>
      </c>
      <c r="I113" s="49"/>
      <c r="J113" s="4"/>
    </row>
    <row r="114" spans="1:10" x14ac:dyDescent="0.3">
      <c r="A114" s="48"/>
      <c r="B114" s="87">
        <f>Part_2_DEP_PERS_OCS!B113</f>
        <v>0</v>
      </c>
      <c r="C114" s="87">
        <f>Part_2_DEP_PERS_OCS!C113</f>
        <v>0</v>
      </c>
      <c r="D114" s="87">
        <f>Part_2_DEP_PERS_OCS!D113</f>
        <v>0</v>
      </c>
      <c r="E114" s="50"/>
      <c r="F114" s="59">
        <f t="shared" si="2"/>
        <v>0</v>
      </c>
      <c r="G114" s="87">
        <f>Part_2_DEP_PERS_OCS!G113</f>
        <v>0</v>
      </c>
      <c r="H114" s="86">
        <f t="shared" si="0"/>
        <v>0</v>
      </c>
      <c r="I114" s="49"/>
      <c r="J114" s="4"/>
    </row>
    <row r="115" spans="1:10" x14ac:dyDescent="0.3">
      <c r="A115" s="48"/>
      <c r="B115" s="87">
        <f>Part_2_DEP_PERS_OCS!B114</f>
        <v>0</v>
      </c>
      <c r="C115" s="87">
        <f>Part_2_DEP_PERS_OCS!C114</f>
        <v>0</v>
      </c>
      <c r="D115" s="87">
        <f>Part_2_DEP_PERS_OCS!D114</f>
        <v>0</v>
      </c>
      <c r="E115" s="50"/>
      <c r="F115" s="59">
        <f t="shared" si="2"/>
        <v>0</v>
      </c>
      <c r="G115" s="87">
        <f>Part_2_DEP_PERS_OCS!G114</f>
        <v>0</v>
      </c>
      <c r="H115" s="86">
        <f t="shared" si="0"/>
        <v>0</v>
      </c>
      <c r="I115" s="49"/>
      <c r="J115" s="4"/>
    </row>
    <row r="116" spans="1:10" x14ac:dyDescent="0.3">
      <c r="A116" s="48"/>
      <c r="B116" s="87">
        <f>Part_2_DEP_PERS_OCS!B115</f>
        <v>0</v>
      </c>
      <c r="C116" s="87">
        <f>Part_2_DEP_PERS_OCS!C115</f>
        <v>0</v>
      </c>
      <c r="D116" s="87">
        <f>Part_2_DEP_PERS_OCS!D115</f>
        <v>0</v>
      </c>
      <c r="E116" s="50"/>
      <c r="F116" s="59">
        <f t="shared" si="2"/>
        <v>0</v>
      </c>
      <c r="G116" s="87">
        <f>Part_2_DEP_PERS_OCS!G115</f>
        <v>0</v>
      </c>
      <c r="H116" s="86">
        <f t="shared" si="0"/>
        <v>0</v>
      </c>
      <c r="I116" s="49"/>
      <c r="J116" s="4"/>
    </row>
    <row r="117" spans="1:10" x14ac:dyDescent="0.3">
      <c r="A117" s="48"/>
      <c r="B117" s="87">
        <f>Part_2_DEP_PERS_OCS!B116</f>
        <v>0</v>
      </c>
      <c r="C117" s="87">
        <f>Part_2_DEP_PERS_OCS!C116</f>
        <v>0</v>
      </c>
      <c r="D117" s="87">
        <f>Part_2_DEP_PERS_OCS!D116</f>
        <v>0</v>
      </c>
      <c r="E117" s="50"/>
      <c r="F117" s="59">
        <f t="shared" si="2"/>
        <v>0</v>
      </c>
      <c r="G117" s="87">
        <f>Part_2_DEP_PERS_OCS!G116</f>
        <v>0</v>
      </c>
      <c r="H117" s="86">
        <f t="shared" si="0"/>
        <v>0</v>
      </c>
      <c r="I117" s="49"/>
      <c r="J117" s="4"/>
    </row>
    <row r="118" spans="1:10" x14ac:dyDescent="0.3">
      <c r="A118" s="48"/>
      <c r="B118" s="87">
        <f>Part_2_DEP_PERS_OCS!B117</f>
        <v>0</v>
      </c>
      <c r="C118" s="87">
        <f>Part_2_DEP_PERS_OCS!C117</f>
        <v>0</v>
      </c>
      <c r="D118" s="87">
        <f>Part_2_DEP_PERS_OCS!D117</f>
        <v>0</v>
      </c>
      <c r="E118" s="50"/>
      <c r="F118" s="59">
        <f t="shared" si="2"/>
        <v>0</v>
      </c>
      <c r="G118" s="87">
        <f>Part_2_DEP_PERS_OCS!G117</f>
        <v>0</v>
      </c>
      <c r="H118" s="86">
        <f t="shared" si="0"/>
        <v>0</v>
      </c>
      <c r="I118" s="49"/>
      <c r="J118" s="4"/>
    </row>
    <row r="119" spans="1:10" x14ac:dyDescent="0.3">
      <c r="A119" s="48"/>
      <c r="B119" s="87">
        <f>Part_2_DEP_PERS_OCS!B118</f>
        <v>0</v>
      </c>
      <c r="C119" s="87">
        <f>Part_2_DEP_PERS_OCS!C118</f>
        <v>0</v>
      </c>
      <c r="D119" s="87">
        <f>Part_2_DEP_PERS_OCS!D118</f>
        <v>0</v>
      </c>
      <c r="E119" s="50"/>
      <c r="F119" s="59">
        <f t="shared" si="2"/>
        <v>0</v>
      </c>
      <c r="G119" s="87">
        <f>Part_2_DEP_PERS_OCS!G118</f>
        <v>0</v>
      </c>
      <c r="H119" s="86">
        <f t="shared" si="0"/>
        <v>0</v>
      </c>
      <c r="I119" s="49"/>
      <c r="J119" s="4"/>
    </row>
    <row r="120" spans="1:10" x14ac:dyDescent="0.3">
      <c r="A120" s="48"/>
      <c r="B120" s="87">
        <f>Part_2_DEP_PERS_OCS!B119</f>
        <v>0</v>
      </c>
      <c r="C120" s="87">
        <f>Part_2_DEP_PERS_OCS!C119</f>
        <v>0</v>
      </c>
      <c r="D120" s="87">
        <f>Part_2_DEP_PERS_OCS!D119</f>
        <v>0</v>
      </c>
      <c r="E120" s="50"/>
      <c r="F120" s="59">
        <f t="shared" si="2"/>
        <v>0</v>
      </c>
      <c r="G120" s="87">
        <f>Part_2_DEP_PERS_OCS!G119</f>
        <v>0</v>
      </c>
      <c r="H120" s="86">
        <f t="shared" si="0"/>
        <v>0</v>
      </c>
      <c r="I120" s="49"/>
      <c r="J120" s="4"/>
    </row>
    <row r="121" spans="1:10" x14ac:dyDescent="0.3">
      <c r="A121" s="48"/>
      <c r="B121" s="87">
        <f>Part_2_DEP_PERS_OCS!B120</f>
        <v>0</v>
      </c>
      <c r="C121" s="87">
        <f>Part_2_DEP_PERS_OCS!C120</f>
        <v>0</v>
      </c>
      <c r="D121" s="87">
        <f>Part_2_DEP_PERS_OCS!D120</f>
        <v>0</v>
      </c>
      <c r="E121" s="50"/>
      <c r="F121" s="59">
        <f t="shared" si="2"/>
        <v>0</v>
      </c>
      <c r="G121" s="87">
        <f>Part_2_DEP_PERS_OCS!G120</f>
        <v>0</v>
      </c>
      <c r="H121" s="86">
        <f t="shared" si="0"/>
        <v>0</v>
      </c>
      <c r="I121" s="49"/>
      <c r="J121" s="4"/>
    </row>
    <row r="122" spans="1:10" x14ac:dyDescent="0.3">
      <c r="A122" s="48"/>
      <c r="B122" s="87">
        <f>Part_2_DEP_PERS_OCS!B121</f>
        <v>0</v>
      </c>
      <c r="C122" s="87">
        <f>Part_2_DEP_PERS_OCS!C121</f>
        <v>0</v>
      </c>
      <c r="D122" s="87">
        <f>Part_2_DEP_PERS_OCS!D121</f>
        <v>0</v>
      </c>
      <c r="E122" s="50"/>
      <c r="F122" s="59">
        <f t="shared" si="2"/>
        <v>0</v>
      </c>
      <c r="G122" s="87">
        <f>Part_2_DEP_PERS_OCS!G121</f>
        <v>0</v>
      </c>
      <c r="H122" s="86">
        <f t="shared" si="0"/>
        <v>0</v>
      </c>
      <c r="I122" s="49"/>
      <c r="J122" s="4"/>
    </row>
    <row r="123" spans="1:10" x14ac:dyDescent="0.3">
      <c r="A123" s="48"/>
      <c r="B123" s="87">
        <f>Part_2_DEP_PERS_OCS!B122</f>
        <v>0</v>
      </c>
      <c r="C123" s="87">
        <f>Part_2_DEP_PERS_OCS!C122</f>
        <v>0</v>
      </c>
      <c r="D123" s="87">
        <f>Part_2_DEP_PERS_OCS!D122</f>
        <v>0</v>
      </c>
      <c r="E123" s="50"/>
      <c r="F123" s="59">
        <f t="shared" si="2"/>
        <v>0</v>
      </c>
      <c r="G123" s="87">
        <f>Part_2_DEP_PERS_OCS!G122</f>
        <v>0</v>
      </c>
      <c r="H123" s="86">
        <f t="shared" si="0"/>
        <v>0</v>
      </c>
      <c r="I123" s="49"/>
      <c r="J123" s="4"/>
    </row>
    <row r="124" spans="1:10" x14ac:dyDescent="0.3">
      <c r="A124" s="48"/>
      <c r="B124" s="87">
        <f>Part_2_DEP_PERS_OCS!B123</f>
        <v>0</v>
      </c>
      <c r="C124" s="87">
        <f>Part_2_DEP_PERS_OCS!C123</f>
        <v>0</v>
      </c>
      <c r="D124" s="87">
        <f>Part_2_DEP_PERS_OCS!D123</f>
        <v>0</v>
      </c>
      <c r="E124" s="50"/>
      <c r="F124" s="59">
        <f t="shared" si="2"/>
        <v>0</v>
      </c>
      <c r="G124" s="87">
        <f>Part_2_DEP_PERS_OCS!G123</f>
        <v>0</v>
      </c>
      <c r="H124" s="86">
        <f t="shared" si="0"/>
        <v>0</v>
      </c>
      <c r="I124" s="49"/>
      <c r="J124" s="4"/>
    </row>
    <row r="125" spans="1:10" x14ac:dyDescent="0.3">
      <c r="A125" s="48"/>
      <c r="B125" s="87">
        <f>Part_2_DEP_PERS_OCS!B124</f>
        <v>0</v>
      </c>
      <c r="C125" s="87">
        <f>Part_2_DEP_PERS_OCS!C124</f>
        <v>0</v>
      </c>
      <c r="D125" s="87">
        <f>Part_2_DEP_PERS_OCS!D124</f>
        <v>0</v>
      </c>
      <c r="E125" s="50"/>
      <c r="F125" s="59">
        <f t="shared" si="2"/>
        <v>0</v>
      </c>
      <c r="G125" s="87">
        <f>Part_2_DEP_PERS_OCS!G124</f>
        <v>0</v>
      </c>
      <c r="H125" s="86">
        <f t="shared" si="0"/>
        <v>0</v>
      </c>
      <c r="I125" s="49"/>
      <c r="J125" s="4"/>
    </row>
    <row r="126" spans="1:10" x14ac:dyDescent="0.3">
      <c r="A126" s="48"/>
      <c r="B126" s="87">
        <f>Part_2_DEP_PERS_OCS!B125</f>
        <v>0</v>
      </c>
      <c r="C126" s="87">
        <f>Part_2_DEP_PERS_OCS!C125</f>
        <v>0</v>
      </c>
      <c r="D126" s="87">
        <f>Part_2_DEP_PERS_OCS!D125</f>
        <v>0</v>
      </c>
      <c r="E126" s="50"/>
      <c r="F126" s="59">
        <f t="shared" si="2"/>
        <v>0</v>
      </c>
      <c r="G126" s="87">
        <f>Part_2_DEP_PERS_OCS!G125</f>
        <v>0</v>
      </c>
      <c r="H126" s="86">
        <f t="shared" si="0"/>
        <v>0</v>
      </c>
      <c r="I126" s="49"/>
      <c r="J126" s="4"/>
    </row>
    <row r="127" spans="1:10" x14ac:dyDescent="0.3">
      <c r="A127" s="48"/>
      <c r="B127" s="87">
        <f>Part_2_DEP_PERS_OCS!B126</f>
        <v>0</v>
      </c>
      <c r="C127" s="87">
        <f>Part_2_DEP_PERS_OCS!C126</f>
        <v>0</v>
      </c>
      <c r="D127" s="87">
        <f>Part_2_DEP_PERS_OCS!D126</f>
        <v>0</v>
      </c>
      <c r="E127" s="50"/>
      <c r="F127" s="59">
        <f t="shared" si="2"/>
        <v>0</v>
      </c>
      <c r="G127" s="87">
        <f>Part_2_DEP_PERS_OCS!G126</f>
        <v>0</v>
      </c>
      <c r="H127" s="86">
        <f t="shared" si="0"/>
        <v>0</v>
      </c>
      <c r="I127" s="49"/>
      <c r="J127" s="4"/>
    </row>
    <row r="128" spans="1:10" x14ac:dyDescent="0.3">
      <c r="A128" s="48"/>
      <c r="B128" s="87">
        <f>Part_2_DEP_PERS_OCS!B127</f>
        <v>0</v>
      </c>
      <c r="C128" s="87">
        <f>Part_2_DEP_PERS_OCS!C127</f>
        <v>0</v>
      </c>
      <c r="D128" s="87">
        <f>Part_2_DEP_PERS_OCS!D127</f>
        <v>0</v>
      </c>
      <c r="E128" s="50"/>
      <c r="F128" s="59">
        <f t="shared" si="2"/>
        <v>0</v>
      </c>
      <c r="G128" s="87">
        <f>Part_2_DEP_PERS_OCS!G127</f>
        <v>0</v>
      </c>
      <c r="H128" s="86">
        <f t="shared" si="0"/>
        <v>0</v>
      </c>
      <c r="I128" s="49"/>
      <c r="J128" s="4"/>
    </row>
    <row r="129" spans="1:10" x14ac:dyDescent="0.3">
      <c r="A129" s="48"/>
      <c r="B129" s="87">
        <f>Part_2_DEP_PERS_OCS!B128</f>
        <v>0</v>
      </c>
      <c r="C129" s="87">
        <f>Part_2_DEP_PERS_OCS!C128</f>
        <v>0</v>
      </c>
      <c r="D129" s="87">
        <f>Part_2_DEP_PERS_OCS!D128</f>
        <v>0</v>
      </c>
      <c r="E129" s="50"/>
      <c r="F129" s="59">
        <f t="shared" si="2"/>
        <v>0</v>
      </c>
      <c r="G129" s="87">
        <f>Part_2_DEP_PERS_OCS!G128</f>
        <v>0</v>
      </c>
      <c r="H129" s="86">
        <f t="shared" si="0"/>
        <v>0</v>
      </c>
      <c r="I129" s="49"/>
      <c r="J129" s="4"/>
    </row>
    <row r="130" spans="1:10" x14ac:dyDescent="0.3">
      <c r="A130" s="48"/>
      <c r="B130" s="87">
        <f>Part_2_DEP_PERS_OCS!B129</f>
        <v>0</v>
      </c>
      <c r="C130" s="87">
        <f>Part_2_DEP_PERS_OCS!C129</f>
        <v>0</v>
      </c>
      <c r="D130" s="87">
        <f>Part_2_DEP_PERS_OCS!D129</f>
        <v>0</v>
      </c>
      <c r="E130" s="50"/>
      <c r="F130" s="59">
        <f t="shared" si="2"/>
        <v>0</v>
      </c>
      <c r="G130" s="87">
        <f>Part_2_DEP_PERS_OCS!G129</f>
        <v>0</v>
      </c>
      <c r="H130" s="86">
        <f t="shared" si="0"/>
        <v>0</v>
      </c>
      <c r="I130" s="49"/>
      <c r="J130" s="4"/>
    </row>
    <row r="131" spans="1:10" x14ac:dyDescent="0.3">
      <c r="A131" s="48"/>
      <c r="B131" s="87">
        <f>Part_2_DEP_PERS_OCS!B130</f>
        <v>0</v>
      </c>
      <c r="C131" s="87">
        <f>Part_2_DEP_PERS_OCS!C130</f>
        <v>0</v>
      </c>
      <c r="D131" s="87">
        <f>Part_2_DEP_PERS_OCS!D130</f>
        <v>0</v>
      </c>
      <c r="E131" s="50"/>
      <c r="F131" s="59">
        <f t="shared" si="2"/>
        <v>0</v>
      </c>
      <c r="G131" s="87">
        <f>Part_2_DEP_PERS_OCS!G130</f>
        <v>0</v>
      </c>
      <c r="H131" s="86">
        <f t="shared" si="0"/>
        <v>0</v>
      </c>
      <c r="I131" s="49"/>
      <c r="J131" s="4"/>
    </row>
    <row r="132" spans="1:10" x14ac:dyDescent="0.3">
      <c r="A132" s="48"/>
      <c r="B132" s="87">
        <f>Part_2_DEP_PERS_OCS!B131</f>
        <v>0</v>
      </c>
      <c r="C132" s="87">
        <f>Part_2_DEP_PERS_OCS!C131</f>
        <v>0</v>
      </c>
      <c r="D132" s="87">
        <f>Part_2_DEP_PERS_OCS!D131</f>
        <v>0</v>
      </c>
      <c r="E132" s="50"/>
      <c r="F132" s="59">
        <f t="shared" si="2"/>
        <v>0</v>
      </c>
      <c r="G132" s="87">
        <f>Part_2_DEP_PERS_OCS!G131</f>
        <v>0</v>
      </c>
      <c r="H132" s="86">
        <f t="shared" si="0"/>
        <v>0</v>
      </c>
      <c r="I132" s="49"/>
      <c r="J132" s="4"/>
    </row>
    <row r="133" spans="1:10" x14ac:dyDescent="0.3">
      <c r="A133" s="48"/>
      <c r="B133" s="87">
        <f>Part_2_DEP_PERS_OCS!B132</f>
        <v>0</v>
      </c>
      <c r="C133" s="87">
        <f>Part_2_DEP_PERS_OCS!C132</f>
        <v>0</v>
      </c>
      <c r="D133" s="87">
        <f>Part_2_DEP_PERS_OCS!D132</f>
        <v>0</v>
      </c>
      <c r="E133" s="50"/>
      <c r="F133" s="59">
        <f t="shared" si="2"/>
        <v>0</v>
      </c>
      <c r="G133" s="87">
        <f>Part_2_DEP_PERS_OCS!G132</f>
        <v>0</v>
      </c>
      <c r="H133" s="86">
        <f t="shared" si="0"/>
        <v>0</v>
      </c>
      <c r="I133" s="49"/>
      <c r="J133" s="4"/>
    </row>
    <row r="134" spans="1:10" x14ac:dyDescent="0.3">
      <c r="A134" s="48"/>
      <c r="B134" s="87">
        <f>Part_2_DEP_PERS_OCS!B133</f>
        <v>0</v>
      </c>
      <c r="C134" s="87">
        <f>Part_2_DEP_PERS_OCS!C133</f>
        <v>0</v>
      </c>
      <c r="D134" s="87">
        <f>Part_2_DEP_PERS_OCS!D133</f>
        <v>0</v>
      </c>
      <c r="E134" s="50"/>
      <c r="F134" s="59">
        <f t="shared" si="2"/>
        <v>0</v>
      </c>
      <c r="G134" s="87">
        <f>Part_2_DEP_PERS_OCS!G133</f>
        <v>0</v>
      </c>
      <c r="H134" s="86">
        <f t="shared" si="0"/>
        <v>0</v>
      </c>
      <c r="I134" s="49"/>
      <c r="J134" s="4"/>
    </row>
    <row r="135" spans="1:10" x14ac:dyDescent="0.3">
      <c r="A135" s="48"/>
      <c r="B135" s="87">
        <f>Part_2_DEP_PERS_OCS!B134</f>
        <v>0</v>
      </c>
      <c r="C135" s="87">
        <f>Part_2_DEP_PERS_OCS!C134</f>
        <v>0</v>
      </c>
      <c r="D135" s="87">
        <f>Part_2_DEP_PERS_OCS!D134</f>
        <v>0</v>
      </c>
      <c r="E135" s="50"/>
      <c r="F135" s="59">
        <f t="shared" si="2"/>
        <v>0</v>
      </c>
      <c r="G135" s="87">
        <f>Part_2_DEP_PERS_OCS!G134</f>
        <v>0</v>
      </c>
      <c r="H135" s="86">
        <f t="shared" si="0"/>
        <v>0</v>
      </c>
      <c r="I135" s="49"/>
      <c r="J135" s="4"/>
    </row>
    <row r="136" spans="1:10" x14ac:dyDescent="0.3">
      <c r="A136" s="48"/>
      <c r="B136" s="87">
        <f>Part_2_DEP_PERS_OCS!B135</f>
        <v>0</v>
      </c>
      <c r="C136" s="87">
        <f>Part_2_DEP_PERS_OCS!C135</f>
        <v>0</v>
      </c>
      <c r="D136" s="87">
        <f>Part_2_DEP_PERS_OCS!D135</f>
        <v>0</v>
      </c>
      <c r="E136" s="50"/>
      <c r="F136" s="59">
        <f t="shared" si="2"/>
        <v>0</v>
      </c>
      <c r="G136" s="87">
        <f>Part_2_DEP_PERS_OCS!G135</f>
        <v>0</v>
      </c>
      <c r="H136" s="86">
        <f t="shared" si="0"/>
        <v>0</v>
      </c>
      <c r="I136" s="49"/>
      <c r="J136" s="4"/>
    </row>
    <row r="137" spans="1:10" x14ac:dyDescent="0.3">
      <c r="A137" s="48"/>
      <c r="B137" s="87">
        <f>Part_2_DEP_PERS_OCS!B136</f>
        <v>0</v>
      </c>
      <c r="C137" s="87">
        <f>Part_2_DEP_PERS_OCS!C136</f>
        <v>0</v>
      </c>
      <c r="D137" s="87">
        <f>Part_2_DEP_PERS_OCS!D136</f>
        <v>0</v>
      </c>
      <c r="E137" s="50"/>
      <c r="F137" s="59">
        <f t="shared" si="2"/>
        <v>0</v>
      </c>
      <c r="G137" s="87">
        <f>Part_2_DEP_PERS_OCS!G136</f>
        <v>0</v>
      </c>
      <c r="H137" s="86">
        <f t="shared" si="0"/>
        <v>0</v>
      </c>
      <c r="I137" s="49"/>
      <c r="J137" s="4"/>
    </row>
    <row r="138" spans="1:10" x14ac:dyDescent="0.3">
      <c r="A138" s="48"/>
      <c r="B138" s="87">
        <f>Part_2_DEP_PERS_OCS!B137</f>
        <v>0</v>
      </c>
      <c r="C138" s="87">
        <f>Part_2_DEP_PERS_OCS!C137</f>
        <v>0</v>
      </c>
      <c r="D138" s="87">
        <f>Part_2_DEP_PERS_OCS!D137</f>
        <v>0</v>
      </c>
      <c r="E138" s="50"/>
      <c r="F138" s="59">
        <f t="shared" si="2"/>
        <v>0</v>
      </c>
      <c r="G138" s="87">
        <f>Part_2_DEP_PERS_OCS!G137</f>
        <v>0</v>
      </c>
      <c r="H138" s="86">
        <f t="shared" si="0"/>
        <v>0</v>
      </c>
      <c r="I138" s="49"/>
      <c r="J138" s="4"/>
    </row>
    <row r="139" spans="1:10" x14ac:dyDescent="0.3">
      <c r="A139" s="48"/>
      <c r="B139" s="87">
        <f>Part_2_DEP_PERS_OCS!B138</f>
        <v>0</v>
      </c>
      <c r="C139" s="87">
        <f>Part_2_DEP_PERS_OCS!C138</f>
        <v>0</v>
      </c>
      <c r="D139" s="87">
        <f>Part_2_DEP_PERS_OCS!D138</f>
        <v>0</v>
      </c>
      <c r="E139" s="50"/>
      <c r="F139" s="59">
        <f t="shared" si="2"/>
        <v>0</v>
      </c>
      <c r="G139" s="87">
        <f>Part_2_DEP_PERS_OCS!G138</f>
        <v>0</v>
      </c>
      <c r="H139" s="86">
        <f t="shared" si="0"/>
        <v>0</v>
      </c>
      <c r="I139" s="49"/>
      <c r="J139" s="4"/>
    </row>
    <row r="140" spans="1:10" x14ac:dyDescent="0.3">
      <c r="A140" s="48"/>
      <c r="B140" s="87">
        <f>Part_2_DEP_PERS_OCS!B139</f>
        <v>0</v>
      </c>
      <c r="C140" s="87">
        <f>Part_2_DEP_PERS_OCS!C139</f>
        <v>0</v>
      </c>
      <c r="D140" s="87">
        <f>Part_2_DEP_PERS_OCS!D139</f>
        <v>0</v>
      </c>
      <c r="E140" s="50"/>
      <c r="F140" s="59">
        <f t="shared" si="2"/>
        <v>0</v>
      </c>
      <c r="G140" s="87">
        <f>Part_2_DEP_PERS_OCS!G139</f>
        <v>0</v>
      </c>
      <c r="H140" s="86">
        <f t="shared" si="0"/>
        <v>0</v>
      </c>
      <c r="I140" s="49"/>
      <c r="J140" s="4"/>
    </row>
    <row r="141" spans="1:10" ht="15" thickBot="1" x14ac:dyDescent="0.35">
      <c r="A141" s="48"/>
      <c r="B141" s="87">
        <f>Part_2_DEP_PERS_OCS!B140</f>
        <v>0</v>
      </c>
      <c r="C141" s="87">
        <f>Part_2_DEP_PERS_OCS!C140</f>
        <v>0</v>
      </c>
      <c r="D141" s="87">
        <f>Part_2_DEP_PERS_OCS!D140</f>
        <v>0</v>
      </c>
      <c r="E141" s="50"/>
      <c r="F141" s="59">
        <f t="shared" si="2"/>
        <v>0</v>
      </c>
      <c r="G141" s="87">
        <f>Part_2_DEP_PERS_OCS!G140</f>
        <v>0</v>
      </c>
      <c r="H141" s="86">
        <f t="shared" si="0"/>
        <v>0</v>
      </c>
      <c r="I141" s="49"/>
      <c r="J141" s="4"/>
    </row>
    <row r="142" spans="1:10" ht="16.2" thickBot="1" x14ac:dyDescent="0.35">
      <c r="A142" s="48"/>
      <c r="B142" s="175" t="s">
        <v>27</v>
      </c>
      <c r="C142" s="176"/>
      <c r="D142" s="176"/>
      <c r="E142" s="176"/>
      <c r="F142" s="176"/>
      <c r="G142" s="176"/>
      <c r="H142" s="61">
        <f>SUM(H18:H141)</f>
        <v>0</v>
      </c>
      <c r="I142" s="4"/>
      <c r="J142" s="4"/>
    </row>
    <row r="143" spans="1:10" s="47" customFormat="1" ht="39.75" customHeight="1" x14ac:dyDescent="0.3">
      <c r="A143" s="48"/>
      <c r="B143" s="48"/>
      <c r="C143" s="48"/>
      <c r="D143" s="48"/>
      <c r="E143" s="48"/>
      <c r="F143" s="48"/>
      <c r="G143" s="48"/>
      <c r="H143" s="48"/>
      <c r="I143" s="48"/>
      <c r="J143" s="48"/>
    </row>
    <row r="144" spans="1:10" s="47" customFormat="1" ht="48.75" customHeight="1" x14ac:dyDescent="0.3">
      <c r="A144" s="48"/>
      <c r="B144" s="48"/>
      <c r="C144" s="48"/>
      <c r="D144" s="48"/>
      <c r="E144" s="48"/>
      <c r="F144" s="48"/>
      <c r="G144" s="48"/>
      <c r="H144" s="48"/>
      <c r="I144" s="48"/>
      <c r="J144" s="48"/>
    </row>
  </sheetData>
  <mergeCells count="13">
    <mergeCell ref="B142:G142"/>
    <mergeCell ref="I16:I17"/>
    <mergeCell ref="B12:H12"/>
    <mergeCell ref="B16:B17"/>
    <mergeCell ref="C16:C17"/>
    <mergeCell ref="D16:D17"/>
    <mergeCell ref="E16:E17"/>
    <mergeCell ref="A9:N9"/>
    <mergeCell ref="A5:B5"/>
    <mergeCell ref="C5:G5"/>
    <mergeCell ref="A6:B6"/>
    <mergeCell ref="C6:G6"/>
    <mergeCell ref="A8:N8"/>
  </mergeCells>
  <dataValidations count="2">
    <dataValidation type="list" allowBlank="1" showInputMessage="1" showErrorMessage="1" sqref="E18:E141" xr:uid="{42391DBA-C45A-4509-B3E4-5E608F8169F3}">
      <formula1>"Cadre,Non cadre,Stagiaire"</formula1>
    </dataValidation>
    <dataValidation type="list" allowBlank="1" showInputMessage="1" showErrorMessage="1" sqref="I12" xr:uid="{6242AFCA-00C6-4DA4-9569-57A7C67335A1}">
      <formula1>"Oui,Non"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C6C2-5D4F-434F-8294-523B8C78FBEB}">
  <dimension ref="A1:K46"/>
  <sheetViews>
    <sheetView topLeftCell="A7" workbookViewId="0">
      <selection activeCell="I16" sqref="I16:I17"/>
    </sheetView>
  </sheetViews>
  <sheetFormatPr baseColWidth="10" defaultColWidth="11.5546875" defaultRowHeight="14.4" x14ac:dyDescent="0.3"/>
  <cols>
    <col min="1" max="1" width="1.44140625" style="46" customWidth="1"/>
    <col min="2" max="2" width="16.44140625" style="46" customWidth="1"/>
    <col min="3" max="3" width="40.88671875" style="46" customWidth="1"/>
    <col min="4" max="4" width="31.5546875" style="46" customWidth="1"/>
    <col min="5" max="5" width="28.33203125" style="46" customWidth="1"/>
    <col min="6" max="6" width="23" style="46" bestFit="1" customWidth="1"/>
    <col min="7" max="16384" width="11.5546875" style="46"/>
  </cols>
  <sheetData>
    <row r="1" spans="2:11" ht="18.149999999999999" x14ac:dyDescent="0.35">
      <c r="B1" s="102" t="s">
        <v>20</v>
      </c>
      <c r="C1" s="4"/>
      <c r="D1" s="4"/>
      <c r="E1" s="4"/>
      <c r="F1" s="4"/>
      <c r="G1" s="4"/>
      <c r="H1" s="4"/>
      <c r="I1" s="4"/>
      <c r="J1" s="4"/>
      <c r="K1" s="4"/>
    </row>
    <row r="2" spans="2:11" ht="30" x14ac:dyDescent="0.5">
      <c r="B2" s="2" t="s">
        <v>85</v>
      </c>
      <c r="D2" s="4"/>
      <c r="E2" s="4"/>
      <c r="F2" s="4"/>
      <c r="G2" s="4"/>
      <c r="H2" s="4"/>
      <c r="I2" s="4"/>
      <c r="J2" s="4"/>
      <c r="K2" s="4"/>
    </row>
    <row r="3" spans="2:11" ht="17.55" x14ac:dyDescent="0.3">
      <c r="B3" s="5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2:11" ht="18.149999999999999" thickBot="1" x14ac:dyDescent="0.35">
      <c r="B4" s="5"/>
      <c r="C4" s="4"/>
      <c r="D4" s="4"/>
      <c r="E4" s="4"/>
      <c r="F4" s="4"/>
      <c r="G4" s="4"/>
      <c r="H4" s="4"/>
      <c r="I4" s="4"/>
      <c r="J4" s="4"/>
      <c r="K4" s="4"/>
    </row>
    <row r="5" spans="2:11" ht="17.55" x14ac:dyDescent="0.3">
      <c r="B5" s="40" t="s">
        <v>23</v>
      </c>
      <c r="C5" s="41"/>
      <c r="D5" s="214">
        <f>NOTICE!C7</f>
        <v>0</v>
      </c>
      <c r="E5" s="215"/>
      <c r="F5" s="215"/>
      <c r="G5" s="215"/>
      <c r="H5" s="215"/>
      <c r="I5" s="215"/>
      <c r="J5" s="216"/>
      <c r="K5" s="4"/>
    </row>
    <row r="6" spans="2:11" ht="18" thickBot="1" x14ac:dyDescent="0.35">
      <c r="B6" s="42" t="s">
        <v>24</v>
      </c>
      <c r="C6" s="43"/>
      <c r="D6" s="217">
        <f>NOTICE!C8</f>
        <v>0</v>
      </c>
      <c r="E6" s="218"/>
      <c r="F6" s="218"/>
      <c r="G6" s="218"/>
      <c r="H6" s="218"/>
      <c r="I6" s="218"/>
      <c r="J6" s="219"/>
      <c r="K6" s="4"/>
    </row>
    <row r="7" spans="2:11" ht="15" x14ac:dyDescent="0.3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15.6" thickBot="1" x14ac:dyDescent="0.35">
      <c r="B8" s="4"/>
      <c r="C8" s="4"/>
      <c r="D8" s="4"/>
      <c r="E8" s="4"/>
      <c r="F8" s="4"/>
      <c r="G8" s="4"/>
      <c r="H8" s="4"/>
      <c r="I8" s="4"/>
      <c r="J8" s="4"/>
      <c r="K8" s="4"/>
    </row>
    <row r="9" spans="2:11" ht="31.8" thickBot="1" x14ac:dyDescent="0.35">
      <c r="B9" s="4"/>
      <c r="C9" s="44" t="s">
        <v>28</v>
      </c>
      <c r="D9" s="45" t="s">
        <v>29</v>
      </c>
      <c r="E9" s="101" t="s">
        <v>71</v>
      </c>
      <c r="F9" s="4"/>
      <c r="G9" s="4"/>
      <c r="H9" s="4"/>
      <c r="I9" s="4"/>
      <c r="J9" s="4"/>
      <c r="K9" s="4"/>
    </row>
    <row r="10" spans="2:11" x14ac:dyDescent="0.3">
      <c r="B10" s="4"/>
      <c r="C10" s="67" t="s">
        <v>12</v>
      </c>
      <c r="D10" s="76">
        <f>INSTRU_DEP_PERS_OCS_2!F10</f>
        <v>0</v>
      </c>
      <c r="E10" s="103">
        <f>Part_3_SYNTHESE!D10-INSTRU_SYNTHESE_3!D10</f>
        <v>0</v>
      </c>
      <c r="F10" s="4"/>
      <c r="G10" s="4"/>
      <c r="H10" s="4"/>
      <c r="I10" s="4"/>
      <c r="J10" s="4"/>
      <c r="K10" s="4"/>
    </row>
    <row r="11" spans="2:11" x14ac:dyDescent="0.3">
      <c r="B11" s="4"/>
      <c r="C11" s="67" t="s">
        <v>30</v>
      </c>
      <c r="D11" s="76">
        <f>0.15*D10</f>
        <v>0</v>
      </c>
      <c r="E11" s="103">
        <f>Part_3_SYNTHESE!D11-INSTRU_SYNTHESE_3!D11</f>
        <v>0</v>
      </c>
      <c r="F11" s="4"/>
      <c r="G11" s="4"/>
      <c r="H11" s="4"/>
      <c r="I11" s="4"/>
      <c r="J11" s="4"/>
      <c r="K11" s="4"/>
    </row>
    <row r="12" spans="2:11" ht="15.6" thickBot="1" x14ac:dyDescent="0.35">
      <c r="B12" s="4"/>
      <c r="C12" s="75" t="s">
        <v>11</v>
      </c>
      <c r="D12" s="76">
        <f>INSTRU_PRESTA_EXT_1!AC8</f>
        <v>0</v>
      </c>
      <c r="E12" s="103">
        <f>Part_3_SYNTHESE!D12-INSTRU_SYNTHESE_3!D12</f>
        <v>0</v>
      </c>
      <c r="F12" s="4"/>
      <c r="G12" s="4"/>
      <c r="H12" s="4"/>
      <c r="I12" s="4"/>
      <c r="J12" s="4"/>
      <c r="K12" s="4"/>
    </row>
    <row r="13" spans="2:11" ht="16.350000000000001" thickBot="1" x14ac:dyDescent="0.35">
      <c r="B13" s="4"/>
      <c r="C13" s="105" t="s">
        <v>31</v>
      </c>
      <c r="D13" s="104">
        <f>SUM(D10:D12)</f>
        <v>0</v>
      </c>
      <c r="E13" s="78">
        <f>Part_3_SYNTHESE!D15-INSTRU_SYNTHESE_3!D13</f>
        <v>0</v>
      </c>
      <c r="F13" s="4"/>
      <c r="G13" s="4"/>
      <c r="H13" s="4"/>
      <c r="I13" s="4"/>
      <c r="J13" s="4"/>
      <c r="K13" s="4"/>
    </row>
    <row r="14" spans="2:11" ht="16.2" thickBot="1" x14ac:dyDescent="0.35">
      <c r="B14" s="4"/>
      <c r="C14" s="107" t="s">
        <v>72</v>
      </c>
      <c r="D14" s="106"/>
      <c r="E14" s="4"/>
      <c r="F14" s="4"/>
      <c r="G14" s="4"/>
      <c r="H14" s="4"/>
      <c r="I14" s="4"/>
      <c r="J14" s="4"/>
      <c r="K14" s="4"/>
    </row>
    <row r="15" spans="2:11" ht="15" x14ac:dyDescent="0.3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1" ht="15.6" x14ac:dyDescent="0.3">
      <c r="B16" s="4"/>
      <c r="C16" s="38" t="s">
        <v>69</v>
      </c>
      <c r="D16" s="4"/>
      <c r="E16" s="4"/>
      <c r="F16" s="4"/>
      <c r="G16" s="4"/>
      <c r="H16" s="4"/>
      <c r="I16" s="4"/>
      <c r="J16" s="4"/>
      <c r="K16" s="4"/>
    </row>
    <row r="17" spans="1:11" ht="15" x14ac:dyDescent="0.3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5" x14ac:dyDescent="0.3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2" customHeight="1" thickBot="1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31.5" customHeight="1" thickBot="1" x14ac:dyDescent="0.35">
      <c r="B20" s="4"/>
      <c r="C20" s="203" t="s">
        <v>56</v>
      </c>
      <c r="D20" s="205"/>
      <c r="E20" s="4"/>
      <c r="F20" s="4"/>
      <c r="G20" s="4"/>
      <c r="H20" s="4"/>
      <c r="I20" s="4"/>
      <c r="J20" s="4"/>
      <c r="K20" s="4"/>
    </row>
    <row r="21" spans="1:11" ht="15.6" x14ac:dyDescent="0.3">
      <c r="B21" s="4"/>
      <c r="C21" s="68" t="s">
        <v>58</v>
      </c>
      <c r="D21" s="69" t="s">
        <v>29</v>
      </c>
      <c r="E21" s="4"/>
      <c r="F21" s="4"/>
      <c r="G21" s="4"/>
      <c r="H21" s="4"/>
      <c r="I21" s="4"/>
      <c r="J21" s="4"/>
      <c r="K21" s="4"/>
    </row>
    <row r="22" spans="1:11" ht="30" customHeight="1" x14ac:dyDescent="0.3">
      <c r="A22" s="111"/>
      <c r="B22" s="220" t="s">
        <v>64</v>
      </c>
      <c r="C22" s="83" t="s">
        <v>87</v>
      </c>
      <c r="D22" s="82">
        <f>IF(NOTICE!C6="AAP Agriculture Biologique",D14*0.8,D14*0.7)*0.4</f>
        <v>0</v>
      </c>
      <c r="E22" s="4"/>
      <c r="F22" s="4"/>
      <c r="G22" s="4"/>
      <c r="H22" s="4"/>
      <c r="I22" s="4"/>
      <c r="J22" s="4"/>
      <c r="K22" s="4"/>
    </row>
    <row r="23" spans="1:11" ht="30" customHeight="1" x14ac:dyDescent="0.3">
      <c r="A23" s="109"/>
      <c r="B23" s="221"/>
      <c r="C23" s="83" t="s">
        <v>86</v>
      </c>
      <c r="D23" s="82">
        <f>IF(NOTICE!C6="AAP Agriculture Biologique",D14*0.8,D14*0.7)*0.6</f>
        <v>0</v>
      </c>
      <c r="E23" s="4"/>
      <c r="F23" s="4"/>
      <c r="G23" s="4"/>
      <c r="H23" s="4"/>
      <c r="I23" s="4"/>
      <c r="J23" s="4"/>
      <c r="K23" s="4"/>
    </row>
    <row r="24" spans="1:11" x14ac:dyDescent="0.3">
      <c r="B24" s="4"/>
      <c r="C24" s="70" t="s">
        <v>67</v>
      </c>
      <c r="D24" s="79"/>
      <c r="E24" s="4"/>
      <c r="F24" s="4"/>
      <c r="G24" s="4"/>
      <c r="H24" s="4"/>
      <c r="I24" s="4"/>
      <c r="J24" s="4"/>
      <c r="K24" s="4"/>
    </row>
    <row r="25" spans="1:11" ht="15" x14ac:dyDescent="0.3">
      <c r="B25" s="4"/>
      <c r="C25" s="67" t="s">
        <v>59</v>
      </c>
      <c r="D25" s="79"/>
      <c r="E25" s="4"/>
      <c r="F25" s="4"/>
      <c r="G25" s="4"/>
      <c r="H25" s="4"/>
      <c r="I25" s="4"/>
      <c r="J25" s="4"/>
      <c r="K25" s="4"/>
    </row>
    <row r="26" spans="1:11" ht="15" x14ac:dyDescent="0.3">
      <c r="B26" s="4"/>
      <c r="C26" s="67" t="s">
        <v>60</v>
      </c>
      <c r="D26" s="79"/>
      <c r="E26" s="4"/>
      <c r="F26" s="4"/>
      <c r="G26" s="4"/>
      <c r="H26" s="4"/>
      <c r="I26" s="4"/>
      <c r="J26" s="4"/>
      <c r="K26" s="4"/>
    </row>
    <row r="27" spans="1:11" ht="15" x14ac:dyDescent="0.3">
      <c r="B27" s="4"/>
      <c r="C27" s="67" t="s">
        <v>61</v>
      </c>
      <c r="D27" s="79"/>
      <c r="E27" s="4"/>
      <c r="F27" s="4"/>
      <c r="G27" s="4"/>
      <c r="H27" s="4"/>
      <c r="I27" s="4"/>
      <c r="J27" s="4"/>
      <c r="K27" s="4"/>
    </row>
    <row r="28" spans="1:11" ht="15" x14ac:dyDescent="0.3">
      <c r="B28" s="4"/>
      <c r="C28" s="67" t="s">
        <v>62</v>
      </c>
      <c r="D28" s="79"/>
      <c r="E28" s="4"/>
      <c r="F28" s="4"/>
      <c r="G28" s="4"/>
      <c r="H28" s="4"/>
      <c r="I28" s="4"/>
      <c r="J28" s="4"/>
      <c r="K28" s="4"/>
    </row>
    <row r="29" spans="1:11" ht="15" x14ac:dyDescent="0.3">
      <c r="B29" s="4"/>
      <c r="C29" s="67" t="s">
        <v>62</v>
      </c>
      <c r="D29" s="79"/>
      <c r="E29" s="4"/>
      <c r="F29" s="4"/>
      <c r="G29" s="4"/>
      <c r="H29" s="4"/>
      <c r="I29" s="4"/>
      <c r="J29" s="4"/>
      <c r="K29" s="4"/>
    </row>
    <row r="30" spans="1:11" ht="15" x14ac:dyDescent="0.3">
      <c r="B30" s="4"/>
      <c r="C30" s="67" t="s">
        <v>62</v>
      </c>
      <c r="D30" s="79"/>
      <c r="E30" s="4"/>
      <c r="F30" s="4"/>
      <c r="G30" s="4"/>
      <c r="H30" s="4"/>
      <c r="I30" s="4"/>
      <c r="J30" s="4"/>
      <c r="K30" s="4"/>
    </row>
    <row r="31" spans="1:11" ht="15.6" thickBot="1" x14ac:dyDescent="0.35">
      <c r="B31" s="4"/>
      <c r="C31" s="75" t="s">
        <v>57</v>
      </c>
      <c r="D31" s="77">
        <f>D14-SUM(D22:D30)</f>
        <v>0</v>
      </c>
      <c r="E31" s="4"/>
      <c r="F31" s="4"/>
      <c r="G31" s="4"/>
      <c r="H31" s="4"/>
      <c r="I31" s="4"/>
      <c r="J31" s="4"/>
      <c r="K31" s="4"/>
    </row>
    <row r="32" spans="1:11" ht="15" thickBot="1" x14ac:dyDescent="0.35">
      <c r="B32" s="4"/>
      <c r="C32" s="80" t="s">
        <v>63</v>
      </c>
      <c r="D32" s="81">
        <f>SUM(D22:D31)</f>
        <v>0</v>
      </c>
      <c r="E32" s="4"/>
      <c r="F32" s="4"/>
      <c r="G32" s="4"/>
      <c r="H32" s="4"/>
      <c r="I32" s="4"/>
      <c r="J32" s="4"/>
      <c r="K32" s="4"/>
    </row>
    <row r="33" spans="2:11" ht="15" x14ac:dyDescent="0.3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5" x14ac:dyDescent="0.3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5" x14ac:dyDescent="0.3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x14ac:dyDescent="0.3">
      <c r="B36" s="4"/>
      <c r="C36" s="4" t="s">
        <v>73</v>
      </c>
      <c r="D36" s="4"/>
      <c r="E36" s="4"/>
      <c r="F36" s="4"/>
      <c r="G36" s="4"/>
      <c r="H36" s="4"/>
      <c r="I36" s="4"/>
      <c r="J36" s="4"/>
      <c r="K36" s="4"/>
    </row>
    <row r="37" spans="2:11" ht="15" x14ac:dyDescent="0.3"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2:11" x14ac:dyDescent="0.3">
      <c r="B38" s="4"/>
      <c r="C38" s="90" t="s">
        <v>78</v>
      </c>
      <c r="D38" s="4"/>
      <c r="E38" s="4"/>
      <c r="F38" s="4"/>
      <c r="G38" s="4"/>
      <c r="H38" s="4"/>
      <c r="I38" s="4"/>
      <c r="J38" s="4"/>
      <c r="K38" s="4"/>
    </row>
    <row r="39" spans="2:11" x14ac:dyDescent="0.3">
      <c r="B39" s="4"/>
      <c r="C39" s="91" t="s">
        <v>77</v>
      </c>
      <c r="D39" s="4"/>
      <c r="E39" s="4"/>
      <c r="F39" s="4"/>
      <c r="G39" s="4"/>
      <c r="H39" s="4"/>
      <c r="I39" s="4"/>
      <c r="J39" s="4"/>
      <c r="K39" s="4"/>
    </row>
    <row r="40" spans="2:11" x14ac:dyDescent="0.3">
      <c r="B40" s="4"/>
      <c r="C40" s="4" t="s">
        <v>74</v>
      </c>
      <c r="D40" s="4"/>
      <c r="E40" s="4"/>
      <c r="F40" s="4"/>
      <c r="G40" s="4"/>
      <c r="H40" s="4"/>
      <c r="I40" s="4"/>
      <c r="J40" s="4"/>
      <c r="K40" s="4"/>
    </row>
    <row r="41" spans="2:11" x14ac:dyDescent="0.3">
      <c r="B41" s="4"/>
      <c r="C41" s="4" t="s">
        <v>76</v>
      </c>
      <c r="D41" s="4"/>
      <c r="E41" s="4"/>
      <c r="F41" s="4"/>
      <c r="G41" s="4"/>
      <c r="H41" s="4"/>
      <c r="I41" s="4"/>
      <c r="J41" s="4"/>
      <c r="K41" s="4"/>
    </row>
    <row r="42" spans="2:11" x14ac:dyDescent="0.3">
      <c r="B42" s="4"/>
      <c r="C42" s="92"/>
      <c r="D42" s="93"/>
      <c r="E42" s="4"/>
      <c r="F42" s="4"/>
      <c r="G42" s="4"/>
      <c r="H42" s="4"/>
      <c r="I42" s="4"/>
      <c r="J42" s="4"/>
      <c r="K42" s="4"/>
    </row>
    <row r="43" spans="2:11" x14ac:dyDescent="0.3">
      <c r="B43" s="4"/>
      <c r="C43" s="94"/>
      <c r="D43" s="95"/>
      <c r="E43" s="4"/>
      <c r="F43" s="4"/>
      <c r="G43" s="4"/>
      <c r="H43" s="4"/>
      <c r="I43" s="4"/>
      <c r="J43" s="4"/>
      <c r="K43" s="4"/>
    </row>
    <row r="44" spans="2:11" x14ac:dyDescent="0.3">
      <c r="B44" s="4"/>
      <c r="C44" s="94"/>
      <c r="D44" s="95"/>
      <c r="E44" s="4"/>
      <c r="F44" s="4"/>
      <c r="G44" s="4"/>
      <c r="H44" s="4"/>
      <c r="I44" s="4"/>
      <c r="J44" s="4"/>
      <c r="K44" s="4"/>
    </row>
    <row r="45" spans="2:11" x14ac:dyDescent="0.3">
      <c r="B45" s="4"/>
      <c r="C45" s="94"/>
      <c r="D45" s="95"/>
      <c r="E45" s="4"/>
      <c r="F45" s="4"/>
      <c r="G45" s="4"/>
      <c r="H45" s="4"/>
      <c r="I45" s="4"/>
      <c r="J45" s="4"/>
      <c r="K45" s="4"/>
    </row>
    <row r="46" spans="2:11" x14ac:dyDescent="0.3">
      <c r="B46" s="4"/>
      <c r="C46" s="96"/>
      <c r="D46" s="97"/>
      <c r="E46" s="4"/>
      <c r="F46" s="4"/>
      <c r="G46" s="4"/>
      <c r="H46" s="4"/>
      <c r="I46" s="4"/>
      <c r="J46" s="4"/>
      <c r="K46" s="4"/>
    </row>
  </sheetData>
  <mergeCells count="4">
    <mergeCell ref="D5:J5"/>
    <mergeCell ref="D6:J6"/>
    <mergeCell ref="C20:D20"/>
    <mergeCell ref="B22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NOTICE</vt:lpstr>
      <vt:lpstr>Part1_DEP_DEVIS</vt:lpstr>
      <vt:lpstr>Part_2_DEP_PERS_OCS</vt:lpstr>
      <vt:lpstr>Part_3_SYNTHESE</vt:lpstr>
      <vt:lpstr>INSTRU_PRESTA_EXT_1</vt:lpstr>
      <vt:lpstr>INSTRU_DEP_PERS_OCS_2</vt:lpstr>
      <vt:lpstr>INSTRU_SYNTHESE_3</vt:lpstr>
      <vt:lpstr>NOTICE!Zone_d_impression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Noëllie MAGNES</dc:creator>
  <cp:lastModifiedBy>Jade JOUBERT</cp:lastModifiedBy>
  <dcterms:created xsi:type="dcterms:W3CDTF">2023-02-24T11:11:04Z</dcterms:created>
  <dcterms:modified xsi:type="dcterms:W3CDTF">2026-06-04T08:59:52Z</dcterms:modified>
</cp:coreProperties>
</file>