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r-td-02.crpc.fr\TRANSVERSES_ALPC\Transverse_FEADER\02_RDR4\03_MiseEnOeuvre\Suivi_parDispositifs\73.07.01_HydrauliqueCollective\AnnexeDepensesPrevisionnelles\"/>
    </mc:Choice>
  </mc:AlternateContent>
  <xr:revisionPtr revIDLastSave="0" documentId="13_ncr:1_{0511B297-D0AB-48C6-AB1C-FDE9F8F483E7}" xr6:coauthVersionLast="47" xr6:coauthVersionMax="47" xr10:uidLastSave="{00000000-0000-0000-0000-000000000000}"/>
  <bookViews>
    <workbookView xWindow="-120" yWindow="-120" windowWidth="25440" windowHeight="15270" xr2:uid="{DCE6FAB9-001E-43B4-83E9-2B09C250B773}"/>
  </bookViews>
  <sheets>
    <sheet name="NOTICE" sheetId="6" r:id="rId1"/>
    <sheet name="ANXE_1_PIECES_A_FOURNIR" sheetId="9" r:id="rId2"/>
    <sheet name="ANXE_2_DEP_PREVISION" sheetId="3" r:id="rId3"/>
    <sheet name="Feuil1" sheetId="11" state="hidden" r:id="rId4"/>
    <sheet name="ANXE_3_COMM PUB_PREVISION" sheetId="10" r:id="rId5"/>
    <sheet name="SYNTHESE" sheetId="12" r:id="rId6"/>
  </sheets>
  <externalReferences>
    <externalReference r:id="rId7"/>
  </externalReferences>
  <definedNames>
    <definedName name="aude" localSheetId="2">#REF!</definedName>
    <definedName name="aude" localSheetId="0">#REF!</definedName>
    <definedName name="aude">#REF!</definedName>
    <definedName name="Code_Sites_Dossier">#REF!</definedName>
    <definedName name="Financeurs">#REF!</definedName>
    <definedName name="Liste1">#REF!</definedName>
    <definedName name="Liste2">#REF!</definedName>
    <definedName name="Missions">#REF!</definedName>
    <definedName name="Modalité">#REF!</definedName>
    <definedName name="ouinon">'[1]BASE DE DONNEES'!$B$1:$B$2</definedName>
    <definedName name="Poste" localSheetId="2">#REF!</definedName>
    <definedName name="Poste" localSheetId="0">#REF!</definedName>
    <definedName name="Poste">#REF!</definedName>
    <definedName name="Régions" localSheetId="2">#REF!</definedName>
    <definedName name="Régions" localSheetId="0">#REF!</definedName>
    <definedName name="Régions">#REF!</definedName>
    <definedName name="Statut_Juridique" localSheetId="2">#REF!</definedName>
    <definedName name="Statut_Juridique" localSheetId="0">#REF!</definedName>
    <definedName name="Statut_Juridique">#REF!</definedName>
    <definedName name="Unité">#REF!</definedName>
    <definedName name="_xlnm.Print_Area" localSheetId="0">NOTICE!$A$1:$O$32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3" i="12" l="1"/>
  <c r="B8" i="10"/>
  <c r="B7" i="10"/>
  <c r="C12" i="3"/>
  <c r="C11" i="3"/>
  <c r="B12" i="12" l="1"/>
  <c r="B11" i="12"/>
  <c r="B10" i="12"/>
  <c r="B9" i="12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34" i="3"/>
  <c r="J35" i="3"/>
  <c r="J36" i="3"/>
  <c r="J37" i="3"/>
  <c r="J38" i="3"/>
  <c r="J39" i="3"/>
  <c r="J40" i="3"/>
  <c r="J41" i="3"/>
  <c r="J42" i="3"/>
  <c r="J43" i="3"/>
  <c r="J44" i="3"/>
  <c r="J45" i="3"/>
  <c r="J46" i="3"/>
  <c r="J47" i="3"/>
  <c r="J48" i="3"/>
  <c r="J49" i="3"/>
  <c r="J50" i="3"/>
  <c r="J51" i="3"/>
  <c r="J52" i="3"/>
  <c r="J53" i="3"/>
  <c r="J54" i="3"/>
  <c r="J55" i="3"/>
  <c r="J56" i="3"/>
  <c r="J57" i="3"/>
  <c r="J58" i="3"/>
  <c r="J59" i="3"/>
  <c r="J60" i="3"/>
  <c r="J61" i="3"/>
  <c r="J62" i="3"/>
  <c r="J63" i="3"/>
  <c r="J64" i="3"/>
  <c r="J65" i="3"/>
  <c r="J66" i="3"/>
  <c r="J67" i="3"/>
  <c r="J68" i="3"/>
  <c r="J69" i="3"/>
  <c r="J70" i="3"/>
  <c r="J71" i="3"/>
  <c r="J72" i="3"/>
  <c r="J73" i="3"/>
  <c r="J74" i="3"/>
  <c r="J75" i="3"/>
  <c r="J76" i="3"/>
  <c r="J77" i="3"/>
  <c r="J78" i="3"/>
  <c r="J79" i="3"/>
  <c r="J80" i="3"/>
  <c r="J81" i="3"/>
  <c r="J82" i="3"/>
  <c r="J83" i="3"/>
  <c r="J84" i="3"/>
  <c r="J85" i="3"/>
  <c r="J86" i="3"/>
  <c r="J87" i="3"/>
  <c r="J88" i="3"/>
  <c r="J89" i="3"/>
  <c r="J90" i="3"/>
  <c r="J91" i="3"/>
  <c r="J92" i="3"/>
  <c r="J93" i="3"/>
  <c r="J94" i="3"/>
  <c r="J95" i="3"/>
  <c r="J96" i="3"/>
  <c r="J97" i="3"/>
  <c r="J98" i="3"/>
  <c r="J99" i="3"/>
  <c r="J100" i="3"/>
  <c r="J101" i="3"/>
  <c r="J102" i="3"/>
  <c r="J103" i="3"/>
  <c r="J104" i="3"/>
  <c r="J105" i="3"/>
  <c r="J106" i="3"/>
  <c r="J107" i="3"/>
  <c r="J108" i="3"/>
  <c r="J109" i="3"/>
  <c r="J110" i="3"/>
  <c r="J111" i="3"/>
  <c r="J112" i="3"/>
  <c r="J113" i="3"/>
  <c r="J114" i="3"/>
  <c r="J115" i="3"/>
  <c r="J116" i="3"/>
  <c r="J117" i="3"/>
  <c r="J118" i="3"/>
  <c r="J119" i="3"/>
  <c r="J120" i="3"/>
  <c r="J121" i="3"/>
  <c r="J122" i="3"/>
  <c r="J123" i="3"/>
  <c r="J124" i="3"/>
  <c r="J125" i="3"/>
  <c r="J126" i="3"/>
  <c r="J127" i="3"/>
  <c r="J128" i="3"/>
  <c r="J129" i="3"/>
  <c r="J130" i="3"/>
  <c r="J131" i="3"/>
  <c r="J132" i="3"/>
  <c r="J133" i="3"/>
  <c r="J134" i="3"/>
  <c r="J135" i="3"/>
  <c r="J136" i="3"/>
  <c r="J137" i="3"/>
  <c r="J138" i="3"/>
  <c r="J139" i="3"/>
  <c r="J140" i="3"/>
  <c r="J141" i="3"/>
  <c r="J142" i="3"/>
  <c r="J143" i="3"/>
  <c r="J144" i="3"/>
  <c r="J145" i="3"/>
  <c r="J146" i="3"/>
  <c r="J147" i="3"/>
  <c r="J148" i="3"/>
  <c r="J149" i="3"/>
  <c r="J150" i="3"/>
  <c r="J151" i="3"/>
  <c r="J152" i="3"/>
  <c r="J153" i="3"/>
  <c r="J154" i="3"/>
  <c r="J155" i="3"/>
  <c r="J156" i="3"/>
  <c r="J157" i="3"/>
  <c r="J158" i="3"/>
  <c r="J159" i="3"/>
  <c r="J160" i="3"/>
  <c r="J161" i="3"/>
  <c r="J162" i="3"/>
  <c r="J163" i="3"/>
  <c r="J164" i="3"/>
  <c r="J165" i="3"/>
  <c r="J166" i="3"/>
  <c r="J167" i="3"/>
  <c r="J168" i="3"/>
  <c r="J169" i="3"/>
  <c r="J170" i="3"/>
  <c r="J171" i="3"/>
  <c r="J172" i="3"/>
  <c r="J173" i="3"/>
  <c r="J174" i="3"/>
  <c r="J175" i="3"/>
  <c r="J176" i="3"/>
  <c r="J177" i="3"/>
  <c r="J178" i="3"/>
  <c r="J179" i="3"/>
  <c r="J180" i="3"/>
  <c r="J181" i="3"/>
  <c r="J182" i="3"/>
  <c r="J183" i="3"/>
  <c r="J184" i="3"/>
  <c r="J185" i="3"/>
  <c r="J186" i="3"/>
  <c r="J187" i="3"/>
  <c r="J188" i="3"/>
  <c r="J189" i="3"/>
  <c r="J190" i="3"/>
  <c r="J191" i="3"/>
  <c r="J192" i="3"/>
  <c r="J193" i="3"/>
  <c r="J194" i="3"/>
  <c r="J195" i="3"/>
  <c r="J196" i="3"/>
  <c r="J197" i="3"/>
  <c r="J198" i="3"/>
  <c r="J199" i="3"/>
  <c r="J200" i="3"/>
  <c r="J201" i="3"/>
  <c r="J202" i="3"/>
  <c r="J203" i="3"/>
  <c r="J204" i="3"/>
  <c r="J205" i="3"/>
  <c r="J206" i="3"/>
  <c r="J207" i="3"/>
  <c r="J208" i="3"/>
  <c r="J209" i="3"/>
  <c r="J210" i="3"/>
  <c r="J211" i="3"/>
  <c r="J212" i="3"/>
  <c r="J213" i="3"/>
  <c r="J214" i="3"/>
  <c r="J215" i="3"/>
  <c r="J216" i="3"/>
  <c r="J217" i="3"/>
  <c r="J218" i="3"/>
  <c r="J219" i="3"/>
  <c r="J220" i="3"/>
  <c r="J221" i="3"/>
  <c r="J222" i="3"/>
  <c r="J223" i="3"/>
  <c r="J224" i="3"/>
  <c r="J225" i="3"/>
  <c r="J226" i="3"/>
  <c r="J227" i="3"/>
  <c r="J228" i="3"/>
  <c r="J229" i="3"/>
  <c r="J230" i="3"/>
  <c r="J231" i="3"/>
  <c r="J232" i="3"/>
  <c r="J233" i="3"/>
  <c r="J234" i="3"/>
  <c r="J235" i="3"/>
  <c r="J236" i="3"/>
  <c r="J237" i="3"/>
  <c r="J238" i="3"/>
  <c r="J239" i="3"/>
  <c r="J240" i="3"/>
  <c r="J241" i="3"/>
  <c r="J242" i="3"/>
  <c r="J243" i="3"/>
  <c r="J244" i="3"/>
  <c r="J245" i="3"/>
  <c r="J246" i="3"/>
  <c r="J247" i="3"/>
  <c r="J248" i="3"/>
  <c r="J249" i="3"/>
  <c r="B14" i="12" l="1"/>
  <c r="H10" i="10"/>
</calcChain>
</file>

<file path=xl/sharedStrings.xml><?xml version="1.0" encoding="utf-8"?>
<sst xmlns="http://schemas.openxmlformats.org/spreadsheetml/2006/main" count="386" uniqueCount="141">
  <si>
    <t>FONDS EUROPEEN AGRICOLE POUR LE DEVELOPPEMENT RURAL (FEADER)</t>
  </si>
  <si>
    <t>Porteur du  projet :</t>
  </si>
  <si>
    <t>Intitulé du projet :</t>
  </si>
  <si>
    <t>Pièce retenue</t>
  </si>
  <si>
    <t>Type de dépenses</t>
  </si>
  <si>
    <t>Description de la dépense</t>
  </si>
  <si>
    <t>Dénomination du fournisseur</t>
  </si>
  <si>
    <t>N° de devis (si type de pièce = devis)</t>
  </si>
  <si>
    <t>Montant</t>
  </si>
  <si>
    <t xml:space="preserve">Commentaires </t>
  </si>
  <si>
    <t>Matériel/équipements</t>
  </si>
  <si>
    <t>Dépenses immatérielles (études, conseil, diagnostics…)</t>
  </si>
  <si>
    <t>Travaux</t>
  </si>
  <si>
    <t>Achat de terrain / bien immeuble</t>
  </si>
  <si>
    <t>Montants retenus</t>
  </si>
  <si>
    <t>TTC</t>
  </si>
  <si>
    <t>HT</t>
  </si>
  <si>
    <t>Commentaires</t>
  </si>
  <si>
    <t xml:space="preserve">DEMANDE D'AIDE </t>
  </si>
  <si>
    <t>ANNEXE 1</t>
  </si>
  <si>
    <t>Pièce comparative n°2</t>
  </si>
  <si>
    <t>Pièce comparative n°3</t>
  </si>
  <si>
    <t xml:space="preserve">  </t>
  </si>
  <si>
    <r>
      <rPr>
        <b/>
        <u/>
        <sz val="12"/>
        <rFont val="Arial"/>
        <family val="2"/>
      </rPr>
      <t>Les dépenses sont à présenter en HT ou en TTC selon votre situation au regard de la TVA</t>
    </r>
    <r>
      <rPr>
        <sz val="12"/>
        <rFont val="Arial"/>
        <family val="2"/>
      </rPr>
      <t xml:space="preserve"> : 
- Pour les structures assujetties ou partiellement assujetties à la TVA ou bénéficiant du FCTVA : présentation des dépenses en HT 
- Pour les structures non assujetties à la TVA : présentation des dépenses en TTC</t>
    </r>
  </si>
  <si>
    <t xml:space="preserve">Date d'émission du devis ou de la pièce </t>
  </si>
  <si>
    <t>Pour les marchés passés sans publicité ni mise en concurrence : 2 devis par dépense présentée comprise entre 5 000 € et les seuils de procédure adaptée.</t>
  </si>
  <si>
    <t>Une déclaration sur l’honneur datée et signée par le propriétaire attestant que ce bien n’a pas déjà été soutenu par une aide européenne au cours des cinq dernières années.</t>
  </si>
  <si>
    <t>HT/TTC</t>
  </si>
  <si>
    <t>Messages d'information (case automatique)</t>
  </si>
  <si>
    <t xml:space="preserve">Procédure </t>
  </si>
  <si>
    <t>Type de marché</t>
  </si>
  <si>
    <t xml:space="preserve">Lot </t>
  </si>
  <si>
    <t>Descriptif de la dépense</t>
  </si>
  <si>
    <t>Projet bénéficiant d'un remboursement partiel de la TVA par le FCTVA ou bénéficiare assujetti à la TVA</t>
  </si>
  <si>
    <t>Nom du marché</t>
  </si>
  <si>
    <t>Avancement du marché</t>
  </si>
  <si>
    <t>ANNEXE 2</t>
  </si>
  <si>
    <t>ANNEXE 3</t>
  </si>
  <si>
    <t>Dépenses prévisionnelles hors commande publique</t>
  </si>
  <si>
    <t>Dépenses prévisionnelles dans le cadre de la commande publique</t>
  </si>
  <si>
    <t xml:space="preserve">Pièces justificatives à fournir à la demande d'aide </t>
  </si>
  <si>
    <t>Lorsque l'opération est mise en œuvre par un partenariat : tous les partenaires (chef de file compris) renseignent individuellement les annexes 2 et 3</t>
  </si>
  <si>
    <t>En cas de prévision de sous-traitance pour un demandeur public ou organisme qualifié de droit public : copie de la convention liant le bénéficiaire au partenaire</t>
  </si>
  <si>
    <t xml:space="preserve">Pour les marchés passés en procédure adaptée ou formalisée, se référer à l’annexe sur le respect de la commande publique  </t>
  </si>
  <si>
    <t>date du marché, le cas échéant</t>
  </si>
  <si>
    <t>Cet onglet doit être complété : 
- si vous êtes un porteur de projet privé non reconnu OQDP
- si vous êtes un porteur de projet public ou OQDP avec des marchés publics sans publicité ni mise en concurrence</t>
  </si>
  <si>
    <t>Cet onglet doit être complété si vous êtes un porteur de projet public ou OQDP avec des marchés publics en procédure adaptée ou formalisée</t>
  </si>
  <si>
    <t>Le Service Instructeur se réserve le droit de demander tout document complémentaire, qu'il juge nécessaire pour l'instruction du dossier.</t>
  </si>
  <si>
    <r>
      <rPr>
        <b/>
        <u/>
        <sz val="12"/>
        <rFont val="Arial"/>
        <family val="2"/>
      </rPr>
      <t xml:space="preserve">L'annexe 1 doit être complétée par tous les porteurs de projet. </t>
    </r>
    <r>
      <rPr>
        <sz val="12"/>
        <rFont val="Arial"/>
        <family val="2"/>
      </rPr>
      <t xml:space="preserve">Elle vous précise l'ensemble des pièces justificatives à fournir en appui à votre demande d'aide
</t>
    </r>
  </si>
  <si>
    <r>
      <rPr>
        <b/>
        <u/>
        <sz val="12"/>
        <rFont val="Arial"/>
        <family val="2"/>
      </rPr>
      <t xml:space="preserve">L'annexe 2 doit être complétée si : </t>
    </r>
    <r>
      <rPr>
        <sz val="12"/>
        <rFont val="Arial"/>
        <family val="2"/>
      </rPr>
      <t xml:space="preserve">
- vous êtes un porteur de projet privé non reconnu OQDP (Organisme Qualifié de Droit Public)
- vous êtes un porteur de projet public ou OQDP  (Organisme Qualifié de Droit Public) avec des marchés publics sans publicité ni mise en concurrence
</t>
    </r>
  </si>
  <si>
    <r>
      <rPr>
        <b/>
        <u/>
        <sz val="12"/>
        <rFont val="Arial"/>
        <family val="2"/>
      </rPr>
      <t xml:space="preserve">L'annexe 3 doit être complétée si : </t>
    </r>
    <r>
      <rPr>
        <sz val="12"/>
        <rFont val="Arial"/>
        <family val="2"/>
      </rPr>
      <t xml:space="preserve">
- vous êtes un porteur de projet public ou OQDP  (Organisme Qualifié de Droit Public) avec des marchés publics en procédure adaptée ou formalisée
</t>
    </r>
  </si>
  <si>
    <t>Le chef de file synthétise les informations du projet sur la demande en ligne dans MDNA</t>
  </si>
  <si>
    <r>
      <rPr>
        <b/>
        <u/>
        <sz val="12"/>
        <rFont val="Arial"/>
        <family val="2"/>
      </rPr>
      <t>Dans le cadre de votre demande de subvention, nous vous invitons à présenter dans l'annexe 2 les justificatifs de vos dépenses prévisionnelles sur devis ou pièces équivalentes</t>
    </r>
    <r>
      <rPr>
        <sz val="12"/>
        <rFont val="Arial"/>
        <family val="2"/>
      </rPr>
      <t xml:space="preserve">  : 
- 1 devis ou pièce équivalente pour toutes les dépenses inférieures à 5 000 €
- 2 devis ou pièces équivalentes pour toutes les dépenses </t>
    </r>
    <r>
      <rPr>
        <sz val="12"/>
        <color theme="1"/>
        <rFont val="Arial"/>
        <family val="2"/>
      </rPr>
      <t>égale ou supérieure à</t>
    </r>
    <r>
      <rPr>
        <sz val="12"/>
        <rFont val="Arial"/>
        <family val="2"/>
      </rPr>
      <t xml:space="preserve"> 5 000 €  et </t>
    </r>
    <r>
      <rPr>
        <sz val="12"/>
        <color theme="1"/>
        <rFont val="Arial"/>
        <family val="2"/>
      </rPr>
      <t>inférieure</t>
    </r>
    <r>
      <rPr>
        <sz val="12"/>
        <rFont val="Arial"/>
        <family val="2"/>
      </rPr>
      <t xml:space="preserve"> à 90 000 €  
- 3 devis ou pièces équivalentes pour toutes les dépenses supérieures ou </t>
    </r>
    <r>
      <rPr>
        <sz val="12"/>
        <color theme="1"/>
        <rFont val="Arial"/>
        <family val="2"/>
      </rPr>
      <t>égale</t>
    </r>
    <r>
      <rPr>
        <sz val="12"/>
        <rFont val="Arial"/>
        <family val="2"/>
      </rPr>
      <t xml:space="preserve"> à 90 000 €  </t>
    </r>
  </si>
  <si>
    <t>Synthèse</t>
  </si>
  <si>
    <t>types de dépenses</t>
  </si>
  <si>
    <t>total</t>
  </si>
  <si>
    <t>Cet onglet se remplit automatiquement. Seul le total de chaque type de dépenses doit être reporté dans le logiciel MDNA</t>
  </si>
  <si>
    <t>TOTAL des dépenses de la présente annexe</t>
  </si>
  <si>
    <t>Dispositif</t>
  </si>
  <si>
    <t>Date de début de validité</t>
  </si>
  <si>
    <t>Non</t>
  </si>
  <si>
    <t xml:space="preserve">Dénomination du fournisseur </t>
  </si>
  <si>
    <t xml:space="preserve">N° de devis (si type de pièce = devis) </t>
  </si>
  <si>
    <t xml:space="preserve">Date d'émission du devis ou de la pièce  </t>
  </si>
  <si>
    <t xml:space="preserve">Montant </t>
  </si>
  <si>
    <t xml:space="preserve">Dénomination du fournisseur  </t>
  </si>
  <si>
    <t xml:space="preserve">N° de devis (si type de pièce = devis)  </t>
  </si>
  <si>
    <t xml:space="preserve">Date d'émission du devis ou de la pièce   </t>
  </si>
  <si>
    <t xml:space="preserve">Montant   </t>
  </si>
  <si>
    <t xml:space="preserve">Commentaires   </t>
  </si>
  <si>
    <t>ANNEXE 2: DÉPENSES PRÉVISIONNELLES (hors procédure adaptée ou formalisée dans le cadre de la commande publique)</t>
  </si>
  <si>
    <t>FONDS EUROPÉEN AGRICOLE POUR LE DÉVELOPPEMENT RURAL (FEADER)</t>
  </si>
  <si>
    <t>ANNEXE 3 : DÉPENSES PRÉVISIONNELLES dans le cadre de la commande publique</t>
  </si>
  <si>
    <t>Fournitures et services</t>
  </si>
  <si>
    <t>MAPA</t>
  </si>
  <si>
    <t>Procédure formalisée</t>
  </si>
  <si>
    <t>Estimatif</t>
  </si>
  <si>
    <t>Marché lancé (publicité en cours)</t>
  </si>
  <si>
    <t>Marché réalisé</t>
  </si>
  <si>
    <t>Marché notifié</t>
  </si>
  <si>
    <t>ANNEXE 1: PIÈCES JUSTIFICATIVES À FOURNIR À LA DEMANDE D'AIDE</t>
  </si>
  <si>
    <t>Autres</t>
  </si>
  <si>
    <t>73.07.01 - Hydraulique Collective Amélioration</t>
  </si>
  <si>
    <t>N° Version</t>
  </si>
  <si>
    <r>
      <t>dans l'onglet Plan de financement, bloc "Dépenses Prévisionnelles"de votre demande sur "Mes Demarches en Nouvelle-Aquitaine"</t>
    </r>
    <r>
      <rPr>
        <sz val="12"/>
        <color rgb="FF000000"/>
        <rFont val="Arial"/>
        <family val="2"/>
      </rPr>
      <t xml:space="preserve">
</t>
    </r>
  </si>
  <si>
    <r>
      <t>Ce document est à renseigner pour toutes les demandes d'aide,</t>
    </r>
    <r>
      <rPr>
        <b/>
        <sz val="12"/>
        <color rgb="FF000000"/>
        <rFont val="Arial"/>
        <family val="2"/>
      </rPr>
      <t xml:space="preserve"> les montants générés automatiquement à l</t>
    </r>
    <r>
      <rPr>
        <sz val="12"/>
        <color rgb="FFFF0000"/>
        <rFont val="Arial"/>
        <family val="2"/>
      </rPr>
      <t>'</t>
    </r>
    <r>
      <rPr>
        <b/>
        <sz val="12"/>
        <color rgb="FFFF0000"/>
        <rFont val="Arial"/>
        <family val="2"/>
      </rPr>
      <t>Annexe - Synthèse</t>
    </r>
    <r>
      <rPr>
        <b/>
        <sz val="12"/>
        <color rgb="FF000000"/>
        <rFont val="Arial"/>
        <family val="2"/>
      </rPr>
      <t xml:space="preserve"> seront à reporter dans MDNA</t>
    </r>
  </si>
  <si>
    <r>
      <t xml:space="preserve">Pour rappel, cette annexe ne doit être complétée </t>
    </r>
    <r>
      <rPr>
        <b/>
        <u/>
        <sz val="16"/>
        <color rgb="FFFF0000"/>
        <rFont val="Arial"/>
        <family val="2"/>
      </rPr>
      <t>que pour les dépenses sur devis</t>
    </r>
  </si>
  <si>
    <t>Pour tous les demandeurs</t>
  </si>
  <si>
    <t>Formulaire « Etes-vous soumis aux règles de la commande publique ? »</t>
  </si>
  <si>
    <t>Pour les formes sociétaires</t>
  </si>
  <si>
    <t>Pour les porteurs de projet sans SIRET au moment du dépôt de la demande d'aide</t>
  </si>
  <si>
    <t>Attestation sur l'honneur de l'absence de SIRET (à télécharger sur avec l'Appel à projet)</t>
  </si>
  <si>
    <t>Annexe commande publique</t>
  </si>
  <si>
    <t>V1</t>
  </si>
  <si>
    <t xml:space="preserve">Pour les dirigeants relevant du régime de protection sociale des salariés agricole </t>
  </si>
  <si>
    <t>Attestation remplie et signée relative à la présence de dirigeant(s) relevant du régime de protection sociale des salariés agricoles</t>
  </si>
  <si>
    <t>Commande publique</t>
  </si>
  <si>
    <t xml:space="preserve"> Justificatifs de dépenses sur devis</t>
  </si>
  <si>
    <t>1 devis si dépense inférieure à 5000 € HT</t>
  </si>
  <si>
    <t>2 devis si dépense comprise entre 5000 € HT et 90 000 € HT</t>
  </si>
  <si>
    <t>3 devis si dépense supérieure à 90 000 € HT</t>
  </si>
  <si>
    <t>Amélioration liée à l'efficacité énergétique (Cf. Annexe2)</t>
  </si>
  <si>
    <t xml:space="preserve">Evaluation présentant les économies d'énergie réalisées par l'investissement </t>
  </si>
  <si>
    <t>Sélection</t>
  </si>
  <si>
    <t>Annexe 3 Surfaces des cultures irriguées par le projet-Amélioration</t>
  </si>
  <si>
    <t>Certificat(s) de conformité au mode de production biologique délivré(s) par l'organisme certificateur, pour les exploitations bénéficiaires in fine des investissements</t>
  </si>
  <si>
    <t>Attestation d'engagement délivrée par l'organisme certificateur si exploitation en conversion AB, pour les exploitations bénéficiaires in fine des investissements</t>
  </si>
  <si>
    <t>Contrat prêt d'honneur signé entre la plateforme et le bénéficiaire si NI avec prêt d'honneur Initiative Nouvelle-Aquitaine</t>
  </si>
  <si>
    <t>Respect codes de l'environnement et de l'urbanisme / Art. 74 R(UE) 2021/2115</t>
  </si>
  <si>
    <t>Pour collectivité ou établissement public ou Associations Syndicales Autorisées (ASA)</t>
  </si>
  <si>
    <t>Délibération signée de l'organe compétent approuvant le projet et le plan de financement et autorisant le maire ou le président à solliciter la subvention</t>
  </si>
  <si>
    <t>Pour les associations syndicales libres (ASL)</t>
  </si>
  <si>
    <t>Grille de sélection. Choix des critères retenus par le demandeur</t>
  </si>
  <si>
    <t>Analyse environnementale montrant que l'investissement n'aura pas d'incidence négative importante sur l'environnement (défrichement, espèces protégées...)</t>
  </si>
  <si>
    <t>Autorisation d'urbanisme : Déclaration préalable de travaux / Permis de construire ou d'aménager</t>
  </si>
  <si>
    <t>RIB</t>
  </si>
  <si>
    <t>Carte de localisation des parcelles irriguées dans le cadre du projet</t>
  </si>
  <si>
    <t>Economie d'eau (Cf. Annexe2)</t>
  </si>
  <si>
    <t>Dossier de demande d'autorisation loi sur l'eau présenté à la DDT(M)
(Sauf pour les projets ne concernant que les réseaux)</t>
  </si>
  <si>
    <t>Récépissé de déclaration d'association en préfecture</t>
  </si>
  <si>
    <t>Statuts à jour et liste des membres du bureau et du conseil d'administration le cas échéant</t>
  </si>
  <si>
    <t>PV de l'AG approuvant le projet</t>
  </si>
  <si>
    <t>KBIS à jour ou équivalent Extrait KBIS ou certification INSEE</t>
  </si>
  <si>
    <t>Extrait des statuts à jour</t>
  </si>
  <si>
    <t>Oui</t>
  </si>
  <si>
    <t>Note technique et économique présentant la faisabilité du projet (Cf. Annexe 6 - Trame note technico-économique)</t>
  </si>
  <si>
    <t>Annexe 2 - Evaluation des économies d'eau et / ou d'énergie réalisées par l'investissement</t>
  </si>
  <si>
    <t>Plans avant et après projet des infrastructures hydrauliques (Point de pompage dans la masse d'eau, station de pompage, ouvrages de stockage, pompe de relevage, réseau primaire bornes entrée de parcelle)</t>
  </si>
  <si>
    <t>Photo géolocalisée du système de mesure de consommation d'eau (si existant)</t>
  </si>
  <si>
    <t xml:space="preserve">Justification d'une économie d'eau potentielle de 5% minimum suite à l'investissement
</t>
  </si>
  <si>
    <t>Justification d'une économie d'eau effective de 2,5% minimum suite à l'investissement si masse d'eau en état "moins que bon"</t>
  </si>
  <si>
    <r>
      <t xml:space="preserve">Tableau de dépenses prévisionnelles
</t>
    </r>
    <r>
      <rPr>
        <i/>
        <sz val="11"/>
        <color theme="1"/>
        <rFont val="Calibri"/>
        <family val="2"/>
        <scheme val="minor"/>
      </rPr>
      <t>Modèle à télécharger sur le site Europe en Nouvelle-Aquitaine, à joindre une fois rempli en format Excel</t>
    </r>
  </si>
  <si>
    <t>DJA : Certificat de conformité</t>
  </si>
  <si>
    <t xml:space="preserve">Autorisation réglementaire Loi sur l'eau (autorisation, déclaration ou avis du service police de l'eau de la DDT/DDTM sur analyse environnementale si procédure loi sur l'eau non requise)
</t>
  </si>
  <si>
    <t>En cas de forage, Récépissé de dépôt de dossier à la DREAL/plateforme DUPLOS dans le cadre du code minier pour les forages d’une profondeur supérieure à 10 mètres</t>
  </si>
  <si>
    <t>Autorisation annuelle de prélèvement</t>
  </si>
  <si>
    <t>Promesse de vente</t>
  </si>
  <si>
    <t>Acquisition foncière</t>
  </si>
  <si>
    <t>Pour les CUMA avec au moins un salarié employé par la CUMA</t>
  </si>
  <si>
    <t>Attestation MSA de régularité au regard du paiement des cotisations sociales</t>
  </si>
  <si>
    <t>Compteurs d'eau amont et aval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</si>
</sst>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€&quot;_-;\-* #,##0.00\ &quot;€&quot;_-;_-* &quot;-&quot;??\ &quot;€&quot;_-;_-@_-"/>
    <numFmt numFmtId="164" formatCode="#,##0.00;\ #,##0.00;\ &quot; &quot;;@"/>
    <numFmt numFmtId="165" formatCode="_-* #,##0.00\ _€_-;\-* #,##0.00\ _€_-;_-* &quot;-&quot;??\ _€_-;_-@_-"/>
    <numFmt numFmtId="166" formatCode="[$-F800]dddd\,\ mmmm\ dd\,\ yyyy"/>
    <numFmt numFmtId="167" formatCode="#,##0.00\ &quot;€&quot;"/>
  </numFmts>
  <fonts count="42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4"/>
      <color theme="4" tint="-0.249977111117893"/>
      <name val="Arial"/>
      <family val="2"/>
    </font>
    <font>
      <sz val="11"/>
      <color theme="4" tint="-0.249977111117893"/>
      <name val="Calibri"/>
      <family val="2"/>
      <scheme val="minor"/>
    </font>
    <font>
      <b/>
      <sz val="14"/>
      <color theme="4" tint="-0.249977111117893"/>
      <name val="Arial"/>
      <family val="2"/>
    </font>
    <font>
      <b/>
      <sz val="12"/>
      <color indexed="9"/>
      <name val="Arial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b/>
      <sz val="24"/>
      <color indexed="49"/>
      <name val="Arial"/>
      <family val="2"/>
    </font>
    <font>
      <sz val="10"/>
      <color indexed="8"/>
      <name val="Arial"/>
      <family val="2"/>
    </font>
    <font>
      <sz val="11"/>
      <color indexed="49"/>
      <name val="Calibri"/>
      <family val="2"/>
    </font>
    <font>
      <b/>
      <sz val="14"/>
      <color indexed="49"/>
      <name val="Arial"/>
      <family val="2"/>
    </font>
    <font>
      <sz val="12"/>
      <name val="Arial"/>
      <family val="2"/>
    </font>
    <font>
      <sz val="12"/>
      <color theme="4" tint="-0.249977111117893"/>
      <name val="Arial"/>
      <family val="2"/>
    </font>
    <font>
      <u/>
      <sz val="11"/>
      <color theme="10"/>
      <name val="Calibri"/>
      <family val="2"/>
      <scheme val="minor"/>
    </font>
    <font>
      <sz val="12"/>
      <color rgb="FFFF0000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sz val="12"/>
      <color indexed="8"/>
      <name val="Arial"/>
      <family val="2"/>
    </font>
    <font>
      <sz val="11"/>
      <color indexed="8"/>
      <name val="Calibri"/>
      <family val="2"/>
    </font>
    <font>
      <b/>
      <sz val="12"/>
      <color indexed="8"/>
      <name val="Arial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"/>
    </font>
    <font>
      <i/>
      <sz val="9"/>
      <color indexed="10"/>
      <name val="Arial"/>
      <family val="2"/>
    </font>
    <font>
      <sz val="9"/>
      <color indexed="8"/>
      <name val="Arial"/>
      <family val="2"/>
    </font>
    <font>
      <sz val="8"/>
      <color indexed="60"/>
      <name val="Arial"/>
      <family val="2"/>
    </font>
    <font>
      <b/>
      <u/>
      <sz val="12"/>
      <name val="Arial"/>
      <family val="2"/>
    </font>
    <font>
      <b/>
      <sz val="14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b/>
      <sz val="16"/>
      <color rgb="FFFF0000"/>
      <name val="Arial"/>
      <family val="2"/>
    </font>
    <font>
      <sz val="12"/>
      <color theme="1"/>
      <name val="Arial"/>
      <family val="2"/>
    </font>
    <font>
      <b/>
      <sz val="12"/>
      <color rgb="FFFF0000"/>
      <name val="Arial"/>
      <family val="2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b/>
      <u/>
      <sz val="16"/>
      <color rgb="FFFF0000"/>
      <name val="Arial"/>
      <family val="2"/>
    </font>
    <font>
      <i/>
      <sz val="11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26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E6E6E6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8">
    <xf numFmtId="0" fontId="0" fillId="0" borderId="0"/>
    <xf numFmtId="0" fontId="14" fillId="0" borderId="0" applyNumberFormat="0" applyFill="0" applyBorder="0" applyAlignment="0" applyProtection="0"/>
    <xf numFmtId="0" fontId="17" fillId="0" borderId="0"/>
    <xf numFmtId="0" fontId="17" fillId="0" borderId="0"/>
    <xf numFmtId="165" fontId="1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19" fillId="6" borderId="8" applyNumberFormat="0" applyAlignment="0">
      <protection locked="0"/>
    </xf>
    <xf numFmtId="0" fontId="23" fillId="0" borderId="4" applyNumberFormat="0">
      <alignment horizontal="left" vertical="center" wrapText="1"/>
      <protection locked="0"/>
    </xf>
    <xf numFmtId="0" fontId="24" fillId="0" borderId="7">
      <alignment horizontal="left" vertical="center"/>
      <protection locked="0"/>
    </xf>
    <xf numFmtId="0" fontId="19" fillId="5" borderId="9" applyNumberFormat="0" applyFont="0" applyAlignment="0" applyProtection="0"/>
    <xf numFmtId="165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0" fontId="22" fillId="0" borderId="0"/>
    <xf numFmtId="0" fontId="17" fillId="0" borderId="0"/>
    <xf numFmtId="9" fontId="19" fillId="0" borderId="0" applyFont="0" applyFill="0" applyBorder="0" applyAlignment="0" applyProtection="0"/>
    <xf numFmtId="0" fontId="19" fillId="7" borderId="4" applyNumberFormat="0" applyFont="0" applyBorder="0" applyAlignment="0">
      <alignment horizontal="center" vertical="center"/>
    </xf>
    <xf numFmtId="0" fontId="25" fillId="0" borderId="4" applyNumberFormat="0" applyAlignment="0">
      <protection locked="0"/>
    </xf>
    <xf numFmtId="0" fontId="19" fillId="0" borderId="0"/>
    <xf numFmtId="44" fontId="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17" fillId="0" borderId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7" fillId="0" borderId="0" applyFont="0" applyFill="0" applyBorder="0" applyAlignment="0" applyProtection="0"/>
  </cellStyleXfs>
  <cellXfs count="157">
    <xf numFmtId="0" fontId="0" fillId="0" borderId="0" xfId="0"/>
    <xf numFmtId="0" fontId="0" fillId="0" borderId="0" xfId="0" applyProtection="1">
      <protection locked="0"/>
    </xf>
    <xf numFmtId="0" fontId="2" fillId="2" borderId="0" xfId="0" applyFont="1" applyFill="1"/>
    <xf numFmtId="0" fontId="3" fillId="2" borderId="0" xfId="0" applyFont="1" applyFill="1"/>
    <xf numFmtId="0" fontId="0" fillId="2" borderId="0" xfId="0" applyFill="1"/>
    <xf numFmtId="0" fontId="4" fillId="2" borderId="0" xfId="0" applyFont="1" applyFill="1" applyAlignment="1">
      <alignment horizontal="left" vertical="center"/>
    </xf>
    <xf numFmtId="0" fontId="0" fillId="2" borderId="0" xfId="0" applyFill="1" applyProtection="1">
      <protection locked="0"/>
    </xf>
    <xf numFmtId="0" fontId="12" fillId="2" borderId="0" xfId="0" applyFont="1" applyFill="1" applyAlignment="1">
      <alignment horizontal="left"/>
    </xf>
    <xf numFmtId="0" fontId="21" fillId="2" borderId="0" xfId="0" applyFont="1" applyFill="1"/>
    <xf numFmtId="0" fontId="1" fillId="2" borderId="0" xfId="0" applyFont="1" applyFill="1" applyProtection="1">
      <protection locked="0"/>
    </xf>
    <xf numFmtId="0" fontId="0" fillId="0" borderId="0" xfId="0"/>
    <xf numFmtId="0" fontId="0" fillId="0" borderId="0" xfId="0" applyProtection="1">
      <protection locked="0"/>
    </xf>
    <xf numFmtId="0" fontId="0" fillId="2" borderId="0" xfId="0" applyFill="1" applyProtection="1">
      <protection locked="0"/>
    </xf>
    <xf numFmtId="0" fontId="28" fillId="2" borderId="0" xfId="0" applyFont="1" applyFill="1" applyProtection="1">
      <protection locked="0"/>
    </xf>
    <xf numFmtId="44" fontId="0" fillId="0" borderId="0" xfId="22" applyFont="1"/>
    <xf numFmtId="44" fontId="0" fillId="2" borderId="0" xfId="22" applyFont="1" applyFill="1"/>
    <xf numFmtId="44" fontId="0" fillId="2" borderId="0" xfId="22" applyFont="1" applyFill="1" applyProtection="1">
      <protection locked="0"/>
    </xf>
    <xf numFmtId="44" fontId="0" fillId="0" borderId="0" xfId="22" applyFont="1" applyProtection="1">
      <protection locked="0"/>
    </xf>
    <xf numFmtId="0" fontId="0" fillId="9" borderId="0" xfId="0" applyFill="1" applyAlignment="1" applyProtection="1">
      <alignment horizontal="center" vertical="center"/>
      <protection locked="0"/>
    </xf>
    <xf numFmtId="0" fontId="28" fillId="2" borderId="0" xfId="0" applyFont="1" applyFill="1" applyAlignment="1">
      <alignment vertical="center"/>
    </xf>
    <xf numFmtId="0" fontId="28" fillId="2" borderId="0" xfId="0" applyFont="1" applyFill="1" applyAlignment="1" applyProtection="1">
      <alignment vertical="center"/>
      <protection locked="0"/>
    </xf>
    <xf numFmtId="0" fontId="28" fillId="0" borderId="0" xfId="0" applyFont="1" applyAlignment="1" applyProtection="1">
      <alignment vertical="center"/>
      <protection locked="0"/>
    </xf>
    <xf numFmtId="0" fontId="32" fillId="0" borderId="0" xfId="0" applyFont="1" applyProtection="1">
      <protection locked="0"/>
    </xf>
    <xf numFmtId="0" fontId="34" fillId="2" borderId="0" xfId="0" applyFont="1" applyFill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</xf>
    <xf numFmtId="0" fontId="8" fillId="2" borderId="0" xfId="0" applyFont="1" applyFill="1" applyAlignment="1" applyProtection="1">
      <alignment horizontal="left" vertical="center"/>
    </xf>
    <xf numFmtId="0" fontId="9" fillId="2" borderId="0" xfId="0" applyFont="1" applyFill="1" applyProtection="1"/>
    <xf numFmtId="0" fontId="0" fillId="2" borderId="0" xfId="0" applyFill="1" applyProtection="1"/>
    <xf numFmtId="0" fontId="4" fillId="2" borderId="0" xfId="0" applyFont="1" applyFill="1" applyAlignment="1" applyProtection="1">
      <alignment horizontal="left" vertical="center"/>
    </xf>
    <xf numFmtId="0" fontId="10" fillId="2" borderId="0" xfId="0" applyFont="1" applyFill="1" applyProtection="1"/>
    <xf numFmtId="0" fontId="11" fillId="2" borderId="0" xfId="0" applyFont="1" applyFill="1" applyAlignment="1" applyProtection="1">
      <alignment horizontal="left" vertical="center"/>
    </xf>
    <xf numFmtId="0" fontId="13" fillId="2" borderId="0" xfId="0" applyFont="1" applyFill="1" applyAlignment="1" applyProtection="1">
      <alignment horizontal="left"/>
    </xf>
    <xf numFmtId="0" fontId="12" fillId="2" borderId="0" xfId="0" applyFont="1" applyFill="1" applyAlignment="1" applyProtection="1">
      <alignment horizontal="left"/>
    </xf>
    <xf numFmtId="0" fontId="6" fillId="2" borderId="0" xfId="1" applyFont="1" applyFill="1" applyBorder="1" applyAlignment="1" applyProtection="1">
      <alignment horizontal="left" vertical="center" indent="2"/>
    </xf>
    <xf numFmtId="0" fontId="0" fillId="0" borderId="0" xfId="0" applyFont="1" applyFill="1" applyProtection="1"/>
    <xf numFmtId="44" fontId="0" fillId="0" borderId="0" xfId="22" applyFont="1" applyFill="1" applyProtection="1"/>
    <xf numFmtId="0" fontId="0" fillId="0" borderId="0" xfId="0" applyProtection="1"/>
    <xf numFmtId="0" fontId="13" fillId="2" borderId="0" xfId="0" applyFont="1" applyFill="1" applyAlignment="1" applyProtection="1">
      <alignment vertical="top"/>
    </xf>
    <xf numFmtId="0" fontId="15" fillId="2" borderId="0" xfId="0" applyFont="1" applyFill="1" applyAlignment="1" applyProtection="1">
      <alignment horizontal="left" wrapText="1"/>
    </xf>
    <xf numFmtId="0" fontId="15" fillId="2" borderId="0" xfId="0" applyFont="1" applyFill="1" applyAlignment="1" applyProtection="1">
      <alignment horizontal="left"/>
    </xf>
    <xf numFmtId="0" fontId="12" fillId="2" borderId="0" xfId="0" applyFont="1" applyFill="1" applyAlignment="1" applyProtection="1">
      <alignment vertical="top" wrapText="1"/>
    </xf>
    <xf numFmtId="0" fontId="16" fillId="2" borderId="0" xfId="0" applyFont="1" applyFill="1" applyAlignment="1" applyProtection="1">
      <alignment horizontal="left" indent="1"/>
    </xf>
    <xf numFmtId="0" fontId="17" fillId="2" borderId="0" xfId="0" applyFont="1" applyFill="1" applyAlignment="1" applyProtection="1">
      <alignment horizontal="left"/>
    </xf>
    <xf numFmtId="0" fontId="20" fillId="2" borderId="0" xfId="0" applyFont="1" applyFill="1" applyAlignment="1" applyProtection="1">
      <alignment horizontal="left" vertical="center"/>
    </xf>
    <xf numFmtId="0" fontId="19" fillId="2" borderId="0" xfId="0" applyFont="1" applyFill="1" applyProtection="1"/>
    <xf numFmtId="0" fontId="18" fillId="2" borderId="0" xfId="0" applyFont="1" applyFill="1" applyAlignment="1" applyProtection="1">
      <alignment horizontal="left" vertical="center"/>
    </xf>
    <xf numFmtId="0" fontId="0" fillId="0" borderId="0" xfId="0" applyBorder="1" applyProtection="1">
      <protection locked="0"/>
    </xf>
    <xf numFmtId="0" fontId="0" fillId="0" borderId="0" xfId="0" applyAlignment="1" applyProtection="1">
      <protection locked="0"/>
    </xf>
    <xf numFmtId="0" fontId="0" fillId="0" borderId="4" xfId="0" applyBorder="1" applyProtection="1">
      <protection locked="0"/>
    </xf>
    <xf numFmtId="14" fontId="0" fillId="2" borderId="0" xfId="0" applyNumberFormat="1" applyFill="1" applyProtection="1">
      <protection locked="0"/>
    </xf>
    <xf numFmtId="14" fontId="0" fillId="0" borderId="0" xfId="0" applyNumberFormat="1" applyProtection="1">
      <protection locked="0"/>
    </xf>
    <xf numFmtId="14" fontId="1" fillId="2" borderId="0" xfId="0" applyNumberFormat="1" applyFont="1" applyFill="1" applyProtection="1">
      <protection locked="0"/>
    </xf>
    <xf numFmtId="14" fontId="0" fillId="0" borderId="0" xfId="0" applyNumberFormat="1"/>
    <xf numFmtId="14" fontId="0" fillId="2" borderId="0" xfId="0" applyNumberFormat="1" applyFill="1"/>
    <xf numFmtId="14" fontId="0" fillId="0" borderId="4" xfId="0" applyNumberFormat="1" applyBorder="1" applyProtection="1">
      <protection locked="0"/>
    </xf>
    <xf numFmtId="0" fontId="0" fillId="0" borderId="0" xfId="0" applyAlignment="1" applyProtection="1">
      <alignment wrapText="1"/>
      <protection locked="0"/>
    </xf>
    <xf numFmtId="44" fontId="31" fillId="0" borderId="0" xfId="22" applyFont="1"/>
    <xf numFmtId="44" fontId="36" fillId="0" borderId="0" xfId="22" applyFont="1"/>
    <xf numFmtId="0" fontId="0" fillId="2" borderId="0" xfId="0" applyFill="1" applyAlignment="1" applyProtection="1">
      <alignment wrapText="1"/>
      <protection locked="0"/>
    </xf>
    <xf numFmtId="0" fontId="1" fillId="2" borderId="0" xfId="0" applyFont="1" applyFill="1" applyAlignment="1" applyProtection="1">
      <alignment wrapText="1"/>
      <protection locked="0"/>
    </xf>
    <xf numFmtId="0" fontId="2" fillId="2" borderId="0" xfId="0" applyFont="1" applyFill="1" applyProtection="1"/>
    <xf numFmtId="14" fontId="2" fillId="2" borderId="0" xfId="0" applyNumberFormat="1" applyFont="1" applyFill="1" applyProtection="1"/>
    <xf numFmtId="0" fontId="3" fillId="2" borderId="0" xfId="0" applyFont="1" applyFill="1" applyProtection="1"/>
    <xf numFmtId="44" fontId="0" fillId="2" borderId="0" xfId="22" applyFont="1" applyFill="1" applyProtection="1"/>
    <xf numFmtId="14" fontId="4" fillId="2" borderId="0" xfId="0" applyNumberFormat="1" applyFont="1" applyFill="1" applyAlignment="1" applyProtection="1">
      <alignment horizontal="left" vertical="center"/>
    </xf>
    <xf numFmtId="0" fontId="32" fillId="0" borderId="0" xfId="0" applyFont="1" applyFill="1" applyAlignment="1" applyProtection="1">
      <alignment horizontal="left" vertical="center"/>
    </xf>
    <xf numFmtId="0" fontId="27" fillId="2" borderId="0" xfId="0" applyFont="1" applyFill="1" applyAlignment="1" applyProtection="1">
      <alignment horizontal="left" vertical="center"/>
    </xf>
    <xf numFmtId="14" fontId="27" fillId="2" borderId="0" xfId="0" applyNumberFormat="1" applyFont="1" applyFill="1" applyAlignment="1" applyProtection="1">
      <alignment horizontal="left" vertical="center"/>
    </xf>
    <xf numFmtId="14" fontId="3" fillId="2" borderId="0" xfId="0" applyNumberFormat="1" applyFont="1" applyFill="1" applyProtection="1"/>
    <xf numFmtId="44" fontId="35" fillId="0" borderId="0" xfId="22" applyFont="1" applyAlignment="1" applyProtection="1">
      <alignment horizontal="left" vertical="center"/>
    </xf>
    <xf numFmtId="0" fontId="0" fillId="0" borderId="0" xfId="0" applyAlignment="1" applyProtection="1">
      <alignment wrapText="1"/>
    </xf>
    <xf numFmtId="14" fontId="0" fillId="0" borderId="0" xfId="0" applyNumberFormat="1" applyProtection="1"/>
    <xf numFmtId="44" fontId="0" fillId="0" borderId="0" xfId="22" applyFont="1" applyProtection="1"/>
    <xf numFmtId="0" fontId="28" fillId="0" borderId="0" xfId="0" applyFont="1" applyAlignment="1" applyProtection="1">
      <alignment vertical="center"/>
    </xf>
    <xf numFmtId="0" fontId="2" fillId="2" borderId="0" xfId="0" applyFont="1" applyFill="1" applyAlignment="1" applyProtection="1"/>
    <xf numFmtId="14" fontId="0" fillId="2" borderId="0" xfId="0" applyNumberFormat="1" applyFill="1" applyProtection="1"/>
    <xf numFmtId="0" fontId="28" fillId="2" borderId="0" xfId="0" applyFont="1" applyFill="1" applyAlignment="1" applyProtection="1">
      <alignment vertical="center"/>
    </xf>
    <xf numFmtId="0" fontId="4" fillId="2" borderId="0" xfId="0" applyFont="1" applyFill="1" applyAlignment="1" applyProtection="1">
      <alignment horizontal="left" vertical="center" wrapText="1"/>
    </xf>
    <xf numFmtId="0" fontId="32" fillId="0" borderId="0" xfId="0" applyFont="1" applyAlignment="1" applyProtection="1"/>
    <xf numFmtId="0" fontId="3" fillId="2" borderId="0" xfId="0" applyFont="1" applyFill="1" applyAlignment="1" applyProtection="1">
      <alignment wrapText="1"/>
    </xf>
    <xf numFmtId="0" fontId="2" fillId="2" borderId="0" xfId="0" applyFont="1" applyFill="1" applyBorder="1" applyAlignment="1" applyProtection="1"/>
    <xf numFmtId="0" fontId="0" fillId="0" borderId="0" xfId="0" applyBorder="1" applyProtection="1"/>
    <xf numFmtId="0" fontId="4" fillId="2" borderId="0" xfId="0" applyFont="1" applyFill="1" applyBorder="1" applyAlignment="1" applyProtection="1">
      <alignment horizontal="left" vertical="center"/>
    </xf>
    <xf numFmtId="0" fontId="0" fillId="0" borderId="0" xfId="0" applyAlignment="1" applyProtection="1"/>
    <xf numFmtId="0" fontId="31" fillId="0" borderId="4" xfId="0" applyFont="1" applyBorder="1" applyAlignment="1" applyProtection="1">
      <alignment wrapText="1"/>
    </xf>
    <xf numFmtId="0" fontId="0" fillId="0" borderId="4" xfId="0" applyFill="1" applyBorder="1" applyAlignment="1" applyProtection="1">
      <alignment horizontal="justify" vertical="center"/>
    </xf>
    <xf numFmtId="0" fontId="0" fillId="2" borderId="4" xfId="0" applyFont="1" applyFill="1" applyBorder="1" applyAlignment="1" applyProtection="1">
      <alignment wrapText="1"/>
    </xf>
    <xf numFmtId="0" fontId="31" fillId="0" borderId="0" xfId="0" applyFont="1" applyAlignment="1" applyProtection="1">
      <alignment wrapText="1"/>
    </xf>
    <xf numFmtId="0" fontId="31" fillId="0" borderId="0" xfId="0" applyFont="1" applyProtection="1"/>
    <xf numFmtId="0" fontId="36" fillId="0" borderId="0" xfId="0" applyFont="1" applyAlignment="1" applyProtection="1">
      <alignment wrapText="1"/>
    </xf>
    <xf numFmtId="0" fontId="37" fillId="0" borderId="0" xfId="0" applyFont="1" applyAlignment="1" applyProtection="1">
      <alignment horizontal="center"/>
    </xf>
    <xf numFmtId="0" fontId="5" fillId="3" borderId="12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14" fontId="5" fillId="3" borderId="11" xfId="0" applyNumberFormat="1" applyFont="1" applyFill="1" applyBorder="1" applyAlignment="1">
      <alignment horizontal="center" vertical="center" wrapText="1"/>
    </xf>
    <xf numFmtId="44" fontId="5" fillId="3" borderId="11" xfId="22" applyFont="1" applyFill="1" applyBorder="1" applyAlignment="1">
      <alignment horizontal="center" vertical="center" wrapText="1"/>
    </xf>
    <xf numFmtId="166" fontId="5" fillId="3" borderId="11" xfId="0" applyNumberFormat="1" applyFont="1" applyFill="1" applyBorder="1" applyAlignment="1">
      <alignment horizontal="center" vertical="center" wrapText="1"/>
    </xf>
    <xf numFmtId="0" fontId="5" fillId="3" borderId="11" xfId="0" quotePrefix="1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0" fillId="4" borderId="5" xfId="0" applyFill="1" applyBorder="1" applyAlignment="1" applyProtection="1">
      <alignment horizontal="left" vertical="center" wrapText="1"/>
      <protection locked="0"/>
    </xf>
    <xf numFmtId="0" fontId="0" fillId="4" borderId="4" xfId="0" applyFill="1" applyBorder="1" applyAlignment="1" applyProtection="1">
      <alignment horizontal="left" vertical="center"/>
      <protection locked="0"/>
    </xf>
    <xf numFmtId="0" fontId="0" fillId="4" borderId="4" xfId="0" applyNumberFormat="1" applyFill="1" applyBorder="1" applyAlignment="1" applyProtection="1">
      <alignment horizontal="left" vertical="center"/>
      <protection locked="0"/>
    </xf>
    <xf numFmtId="14" fontId="0" fillId="4" borderId="4" xfId="0" applyNumberFormat="1" applyFill="1" applyBorder="1" applyAlignment="1" applyProtection="1">
      <alignment horizontal="left" vertical="center"/>
      <protection locked="0"/>
    </xf>
    <xf numFmtId="4" fontId="28" fillId="4" borderId="4" xfId="0" applyNumberFormat="1" applyFont="1" applyFill="1" applyBorder="1" applyAlignment="1" applyProtection="1">
      <alignment horizontal="left" vertical="center" wrapText="1"/>
    </xf>
    <xf numFmtId="0" fontId="0" fillId="4" borderId="6" xfId="0" applyFill="1" applyBorder="1" applyAlignment="1" applyProtection="1">
      <alignment horizontal="left" vertical="center"/>
      <protection locked="0"/>
    </xf>
    <xf numFmtId="4" fontId="0" fillId="4" borderId="4" xfId="0" applyNumberFormat="1" applyFill="1" applyBorder="1" applyAlignment="1" applyProtection="1">
      <alignment horizontal="left" vertical="center"/>
      <protection locked="0"/>
    </xf>
    <xf numFmtId="4" fontId="28" fillId="4" borderId="4" xfId="0" applyNumberFormat="1" applyFont="1" applyFill="1" applyBorder="1" applyAlignment="1" applyProtection="1">
      <alignment horizontal="left" vertical="center" wrapText="1"/>
      <protection locked="0"/>
    </xf>
    <xf numFmtId="0" fontId="0" fillId="4" borderId="14" xfId="0" applyFill="1" applyBorder="1" applyAlignment="1" applyProtection="1">
      <alignment horizontal="left" vertical="center"/>
      <protection locked="0"/>
    </xf>
    <xf numFmtId="0" fontId="0" fillId="4" borderId="14" xfId="0" applyNumberFormat="1" applyFill="1" applyBorder="1" applyAlignment="1" applyProtection="1">
      <alignment horizontal="left" vertical="center"/>
      <protection locked="0"/>
    </xf>
    <xf numFmtId="14" fontId="0" fillId="4" borderId="14" xfId="0" applyNumberFormat="1" applyFill="1" applyBorder="1" applyAlignment="1" applyProtection="1">
      <alignment horizontal="left" vertical="center"/>
      <protection locked="0"/>
    </xf>
    <xf numFmtId="4" fontId="28" fillId="4" borderId="14" xfId="0" applyNumberFormat="1" applyFont="1" applyFill="1" applyBorder="1" applyAlignment="1" applyProtection="1">
      <alignment horizontal="left" vertical="center" wrapText="1"/>
      <protection locked="0"/>
    </xf>
    <xf numFmtId="0" fontId="0" fillId="4" borderId="15" xfId="0" applyFill="1" applyBorder="1" applyAlignment="1" applyProtection="1">
      <alignment horizontal="left" vertical="center"/>
      <protection locked="0"/>
    </xf>
    <xf numFmtId="0" fontId="0" fillId="2" borderId="0" xfId="0" applyFill="1" applyBorder="1" applyProtection="1">
      <protection locked="0"/>
    </xf>
    <xf numFmtId="0" fontId="5" fillId="3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 applyProtection="1">
      <alignment vertical="center" wrapText="1"/>
    </xf>
    <xf numFmtId="0" fontId="4" fillId="2" borderId="4" xfId="0" applyFont="1" applyFill="1" applyBorder="1" applyAlignment="1" applyProtection="1">
      <alignment vertical="center"/>
    </xf>
    <xf numFmtId="167" fontId="0" fillId="4" borderId="4" xfId="22" applyNumberFormat="1" applyFont="1" applyFill="1" applyBorder="1" applyAlignment="1" applyProtection="1">
      <alignment horizontal="left" vertical="center"/>
      <protection locked="0"/>
    </xf>
    <xf numFmtId="167" fontId="0" fillId="4" borderId="14" xfId="22" applyNumberFormat="1" applyFont="1" applyFill="1" applyBorder="1" applyAlignment="1" applyProtection="1">
      <alignment horizontal="left" vertical="center"/>
      <protection locked="0"/>
    </xf>
    <xf numFmtId="0" fontId="0" fillId="10" borderId="4" xfId="0" applyFill="1" applyBorder="1"/>
    <xf numFmtId="0" fontId="0" fillId="10" borderId="4" xfId="0" applyFill="1" applyBorder="1" applyAlignment="1">
      <alignment horizontal="center" vertical="center"/>
    </xf>
    <xf numFmtId="0" fontId="0" fillId="10" borderId="4" xfId="0" applyFill="1" applyBorder="1" applyAlignment="1">
      <alignment horizontal="center"/>
    </xf>
    <xf numFmtId="14" fontId="31" fillId="10" borderId="4" xfId="0" applyNumberFormat="1" applyFont="1" applyFill="1" applyBorder="1" applyAlignment="1">
      <alignment horizontal="center"/>
    </xf>
    <xf numFmtId="0" fontId="38" fillId="2" borderId="0" xfId="0" applyFont="1" applyFill="1"/>
    <xf numFmtId="0" fontId="39" fillId="2" borderId="0" xfId="0" applyFont="1" applyFill="1"/>
    <xf numFmtId="0" fontId="0" fillId="2" borderId="4" xfId="0" applyFont="1" applyFill="1" applyBorder="1" applyAlignment="1" applyProtection="1"/>
    <xf numFmtId="0" fontId="31" fillId="0" borderId="4" xfId="0" applyFont="1" applyBorder="1" applyAlignment="1">
      <alignment wrapText="1"/>
    </xf>
    <xf numFmtId="0" fontId="0" fillId="2" borderId="4" xfId="0" applyFill="1" applyBorder="1" applyAlignment="1">
      <alignment wrapText="1"/>
    </xf>
    <xf numFmtId="0" fontId="0" fillId="0" borderId="4" xfId="0" applyBorder="1" applyAlignment="1">
      <alignment horizontal="justify" vertical="center"/>
    </xf>
    <xf numFmtId="0" fontId="0" fillId="0" borderId="10" xfId="0" applyBorder="1" applyAlignment="1">
      <alignment horizontal="justify" vertical="center"/>
    </xf>
    <xf numFmtId="0" fontId="0" fillId="2" borderId="4" xfId="0" applyFill="1" applyBorder="1"/>
    <xf numFmtId="0" fontId="0" fillId="2" borderId="4" xfId="0" applyFont="1" applyFill="1" applyBorder="1" applyAlignment="1" applyProtection="1">
      <alignment vertical="top" wrapText="1"/>
    </xf>
    <xf numFmtId="0" fontId="0" fillId="2" borderId="4" xfId="0" applyFill="1" applyBorder="1" applyAlignment="1">
      <alignment vertical="top" wrapText="1"/>
    </xf>
    <xf numFmtId="0" fontId="5" fillId="3" borderId="11" xfId="0" applyFont="1" applyFill="1" applyBorder="1" applyAlignment="1" applyProtection="1">
      <alignment horizontal="center" vertical="center" wrapText="1"/>
    </xf>
    <xf numFmtId="14" fontId="5" fillId="3" borderId="11" xfId="0" applyNumberFormat="1" applyFont="1" applyFill="1" applyBorder="1" applyAlignment="1" applyProtection="1">
      <alignment horizontal="center" vertical="center" wrapText="1"/>
    </xf>
    <xf numFmtId="44" fontId="5" fillId="3" borderId="13" xfId="22" applyFont="1" applyFill="1" applyBorder="1" applyAlignment="1" applyProtection="1">
      <alignment horizontal="center" vertical="center" wrapText="1"/>
    </xf>
    <xf numFmtId="0" fontId="0" fillId="0" borderId="5" xfId="0" applyBorder="1" applyProtection="1">
      <protection locked="0"/>
    </xf>
    <xf numFmtId="44" fontId="0" fillId="0" borderId="6" xfId="22" applyFont="1" applyBorder="1" applyProtection="1">
      <protection locked="0"/>
    </xf>
    <xf numFmtId="0" fontId="0" fillId="0" borderId="16" xfId="0" applyBorder="1" applyProtection="1">
      <protection locked="0"/>
    </xf>
    <xf numFmtId="0" fontId="0" fillId="0" borderId="14" xfId="0" applyBorder="1" applyProtection="1">
      <protection locked="0"/>
    </xf>
    <xf numFmtId="14" fontId="0" fillId="0" borderId="14" xfId="0" applyNumberFormat="1" applyBorder="1" applyProtection="1">
      <protection locked="0"/>
    </xf>
    <xf numFmtId="44" fontId="0" fillId="0" borderId="15" xfId="22" applyFont="1" applyBorder="1" applyProtection="1">
      <protection locked="0"/>
    </xf>
    <xf numFmtId="0" fontId="29" fillId="8" borderId="4" xfId="0" applyFont="1" applyFill="1" applyBorder="1" applyAlignment="1" applyProtection="1"/>
    <xf numFmtId="0" fontId="28" fillId="8" borderId="4" xfId="0" applyFont="1" applyFill="1" applyBorder="1" applyAlignment="1" applyProtection="1"/>
    <xf numFmtId="0" fontId="29" fillId="8" borderId="4" xfId="0" applyFont="1" applyFill="1" applyBorder="1" applyAlignment="1">
      <alignment wrapText="1"/>
    </xf>
    <xf numFmtId="0" fontId="0" fillId="0" borderId="4" xfId="0" applyBorder="1" applyAlignment="1">
      <alignment vertical="center" wrapText="1"/>
    </xf>
    <xf numFmtId="0" fontId="0" fillId="2" borderId="10" xfId="0" applyFill="1" applyBorder="1"/>
    <xf numFmtId="0" fontId="0" fillId="0" borderId="10" xfId="0" applyBorder="1" applyAlignment="1" applyProtection="1">
      <protection locked="0"/>
    </xf>
    <xf numFmtId="0" fontId="4" fillId="2" borderId="4" xfId="0" applyFont="1" applyFill="1" applyBorder="1" applyAlignment="1">
      <alignment horizontal="center" vertical="center"/>
    </xf>
    <xf numFmtId="164" fontId="38" fillId="11" borderId="4" xfId="0" applyNumberFormat="1" applyFont="1" applyFill="1" applyBorder="1" applyAlignment="1" applyProtection="1">
      <alignment horizontal="center" vertical="center"/>
      <protection locked="0"/>
    </xf>
    <xf numFmtId="0" fontId="12" fillId="2" borderId="1" xfId="0" applyFont="1" applyFill="1" applyBorder="1" applyAlignment="1" applyProtection="1">
      <alignment horizontal="left" vertical="top" wrapText="1"/>
    </xf>
    <xf numFmtId="0" fontId="12" fillId="2" borderId="2" xfId="0" applyFont="1" applyFill="1" applyBorder="1" applyAlignment="1" applyProtection="1">
      <alignment horizontal="left" vertical="top" wrapText="1"/>
    </xf>
    <xf numFmtId="0" fontId="12" fillId="2" borderId="3" xfId="0" applyFont="1" applyFill="1" applyBorder="1" applyAlignment="1" applyProtection="1">
      <alignment horizontal="left" vertical="top" wrapText="1"/>
    </xf>
    <xf numFmtId="0" fontId="12" fillId="2" borderId="0" xfId="0" applyFont="1" applyFill="1" applyAlignment="1" applyProtection="1">
      <alignment horizontal="left" vertical="top" wrapText="1"/>
    </xf>
    <xf numFmtId="0" fontId="32" fillId="0" borderId="0" xfId="0" applyFont="1" applyFill="1" applyAlignment="1" applyProtection="1">
      <alignment horizontal="left" vertical="center" wrapText="1"/>
    </xf>
    <xf numFmtId="0" fontId="5" fillId="3" borderId="4" xfId="0" applyFont="1" applyFill="1" applyBorder="1" applyAlignment="1">
      <alignment horizontal="center" vertical="center" wrapText="1"/>
    </xf>
    <xf numFmtId="164" fontId="12" fillId="10" borderId="4" xfId="0" applyNumberFormat="1" applyFont="1" applyFill="1" applyBorder="1" applyAlignment="1" applyProtection="1">
      <alignment horizontal="center"/>
    </xf>
    <xf numFmtId="0" fontId="28" fillId="2" borderId="0" xfId="0" applyFont="1" applyFill="1" applyAlignment="1" applyProtection="1">
      <alignment horizontal="left" vertical="center" wrapText="1"/>
    </xf>
    <xf numFmtId="0" fontId="32" fillId="0" borderId="0" xfId="0" applyFont="1" applyFill="1" applyAlignment="1">
      <alignment horizontal="left" vertical="center" wrapText="1"/>
    </xf>
  </cellXfs>
  <cellStyles count="28">
    <cellStyle name="à saisir" xfId="6" xr:uid="{459932EE-1DF5-410D-9F62-4E853CED919D}"/>
    <cellStyle name="Champs-saisie" xfId="7" xr:uid="{2A37B9DE-703F-4801-B605-5364AA3A36C3}"/>
    <cellStyle name="Champs-saisie-sans_bordure" xfId="8" xr:uid="{A89D8C88-4CB7-448C-8930-622BDFA6330B}"/>
    <cellStyle name="Commentaire" xfId="9" xr:uid="{57803AE5-7C7A-4FBF-A62A-2FAF9E863878}"/>
    <cellStyle name="Lien hypertexte" xfId="1" builtinId="8"/>
    <cellStyle name="Milliers 2" xfId="10" xr:uid="{9427C512-AB1E-4B16-B66A-DF297B1F6B14}"/>
    <cellStyle name="Milliers 3" xfId="4" xr:uid="{2D7C8310-F07A-4AB4-9DF8-348FD959035D}"/>
    <cellStyle name="Monétaire" xfId="22" builtinId="4"/>
    <cellStyle name="Monétaire 2" xfId="11" xr:uid="{95B264FF-E896-4253-8F52-1E89F3F2230F}"/>
    <cellStyle name="Monétaire 2 2" xfId="19" xr:uid="{E778347D-17A4-42EC-8853-830E6EA1C4D1}"/>
    <cellStyle name="Monétaire 2 2 2" xfId="26" xr:uid="{22155989-4EEC-4FC3-9CDB-F5C34CFC55AB}"/>
    <cellStyle name="Monétaire 2 3" xfId="24" xr:uid="{7CA736C1-F51B-4C09-B75C-A6E7FA4952F1}"/>
    <cellStyle name="Monétaire 3" xfId="5" xr:uid="{4F82B021-5F15-4521-AB89-106CE6FEAD70}"/>
    <cellStyle name="Monétaire 3 2" xfId="18" xr:uid="{4FB4FEBA-4B4D-47E0-9E68-C081F4FD3E1E}"/>
    <cellStyle name="Monétaire 3 2 2" xfId="25" xr:uid="{DCB978AA-445A-4B77-A6E0-F5A1F269851E}"/>
    <cellStyle name="Monétaire 3 3" xfId="23" xr:uid="{74E82AC4-E13E-433B-A48B-3EC0C2395915}"/>
    <cellStyle name="Monétaire 4" xfId="21" xr:uid="{77FB596C-211D-4542-ABAA-C3C7AA4E3B11}"/>
    <cellStyle name="Monétaire 4 2" xfId="27" xr:uid="{515B2FC6-0728-454D-9572-A15FBAE6AF8B}"/>
    <cellStyle name="Normal" xfId="0" builtinId="0"/>
    <cellStyle name="Normal 2" xfId="12" xr:uid="{A365BEBD-24AB-4FD7-ACEB-9C855FE159AD}"/>
    <cellStyle name="Normal 2 2" xfId="2" xr:uid="{4AF6FAA6-334F-43F0-B071-8F82A4E0A2B4}"/>
    <cellStyle name="Normal 2_Récapitulatif SI" xfId="13" xr:uid="{86F5EF0B-9F48-4B89-9114-B5B7DC9C9A24}"/>
    <cellStyle name="Normal 3" xfId="3" xr:uid="{A9BEA6BB-252B-4D65-BDA3-C3B2B5C89C32}"/>
    <cellStyle name="Normal 4" xfId="20" xr:uid="{E4745C18-C6F1-4D81-8C96-72962DC6DD4B}"/>
    <cellStyle name="Pourcentage 2" xfId="14" xr:uid="{2959436F-D81D-46B0-B605-5C76C0D13520}"/>
    <cellStyle name="protégé" xfId="15" xr:uid="{29C1A686-0B1B-491F-A848-3B4CDACD6E80}"/>
    <cellStyle name="Saisie obligatoire" xfId="16" xr:uid="{09B6D58F-9078-4442-BD43-8F80128C7C32}"/>
    <cellStyle name="TableStyleLight1" xfId="17" xr:uid="{31E143B5-8275-45D8-A910-A0D026476DD7}"/>
  </cellStyles>
  <dxfs count="42">
    <dxf>
      <fill>
        <patternFill patternType="solid">
          <bgColor rgb="FFFFC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general" vertical="bottom" textRotation="0" wrapText="1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1" hidden="0"/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numFmt numFmtId="19" formatCode="dd/mm/yyyy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protection locked="0" hidden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9"/>
        <name val="Arial"/>
        <family val="2"/>
        <scheme val="none"/>
      </font>
      <fill>
        <patternFill patternType="solid">
          <fgColor indexed="64"/>
          <bgColor theme="4" tint="-0.249977111117893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  <protection locked="1" hidden="0"/>
    </dxf>
    <dxf>
      <fill>
        <patternFill patternType="solid">
          <fgColor indexed="64"/>
          <bgColor rgb="FFF2F2F2"/>
        </patternFill>
      </fill>
      <alignment horizontal="left" vertical="center" textRotation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7" formatCode="#,##0.00\ &quot;€&quot;"/>
      <fill>
        <patternFill patternType="solid">
          <fgColor indexed="64"/>
          <bgColor rgb="FFF2F2F2"/>
        </patternFill>
      </fill>
      <alignment horizontal="left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numFmt numFmtId="19" formatCode="dd/mm/yyyy"/>
      <fill>
        <patternFill patternType="solid">
          <fgColor indexed="64"/>
          <bgColor rgb="FFF2F2F2"/>
        </patternFill>
      </fill>
      <alignment horizontal="left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numFmt numFmtId="0" formatCode="General"/>
      <fill>
        <patternFill patternType="solid">
          <fgColor indexed="64"/>
          <bgColor rgb="FFF2F2F2"/>
        </patternFill>
      </fill>
      <alignment horizontal="left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numFmt numFmtId="0" formatCode="General"/>
      <fill>
        <patternFill patternType="solid">
          <fgColor indexed="64"/>
          <bgColor rgb="FFF2F2F2"/>
        </patternFill>
      </fill>
      <alignment horizontal="left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numFmt numFmtId="0" formatCode="General"/>
      <fill>
        <patternFill patternType="solid">
          <fgColor indexed="64"/>
          <bgColor rgb="FFF2F2F2"/>
        </patternFill>
      </fill>
      <alignment horizontal="left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7" formatCode="#,##0.00\ &quot;€&quot;"/>
      <fill>
        <patternFill patternType="solid">
          <fgColor indexed="64"/>
          <bgColor rgb="FFF2F2F2"/>
        </patternFill>
      </fill>
      <alignment horizontal="left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numFmt numFmtId="19" formatCode="dd/mm/yyyy"/>
      <fill>
        <patternFill patternType="solid">
          <fgColor indexed="64"/>
          <bgColor rgb="FFF2F2F2"/>
        </patternFill>
      </fill>
      <alignment horizontal="left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numFmt numFmtId="0" formatCode="General"/>
      <fill>
        <patternFill patternType="solid">
          <fgColor indexed="64"/>
          <bgColor rgb="FFF2F2F2"/>
        </patternFill>
      </fill>
      <alignment horizontal="left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numFmt numFmtId="0" formatCode="General"/>
      <fill>
        <patternFill patternType="solid">
          <fgColor indexed="64"/>
          <bgColor rgb="FFF2F2F2"/>
        </patternFill>
      </fill>
      <alignment horizontal="left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numFmt numFmtId="4" formatCode="#,##0.00"/>
      <alignment horizontal="left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fill>
        <patternFill patternType="solid">
          <fgColor indexed="64"/>
          <bgColor rgb="FFF2F2F2"/>
        </patternFill>
      </fill>
      <alignment horizontal="left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7" formatCode="#,##0.00\ &quot;€&quot;"/>
      <fill>
        <patternFill patternType="solid">
          <fgColor indexed="64"/>
          <bgColor rgb="FFF2F2F2"/>
        </patternFill>
      </fill>
      <alignment horizontal="left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numFmt numFmtId="19" formatCode="dd/mm/yyyy"/>
      <fill>
        <patternFill patternType="solid">
          <fgColor indexed="64"/>
          <bgColor rgb="FFF2F2F2"/>
        </patternFill>
      </fill>
      <alignment horizontal="left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numFmt numFmtId="0" formatCode="General"/>
      <fill>
        <patternFill patternType="solid">
          <fgColor indexed="64"/>
          <bgColor rgb="FFF2F2F2"/>
        </patternFill>
      </fill>
      <alignment horizontal="left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numFmt numFmtId="0" formatCode="General"/>
      <fill>
        <patternFill patternType="solid">
          <fgColor indexed="64"/>
          <bgColor rgb="FFF2F2F2"/>
        </patternFill>
      </fill>
      <alignment horizontal="left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ill>
        <patternFill patternType="solid">
          <fgColor indexed="64"/>
          <bgColor rgb="FFF2F2F2"/>
        </patternFill>
      </fill>
      <alignment horizontal="left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alignment horizontal="left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rgb="FFF2F2F2"/>
        </patternFill>
      </fill>
      <alignment horizontal="left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rgb="FFF2F2F2"/>
        </patternFill>
      </fill>
      <alignment horizontal="left" vertical="center" textRotation="0" indent="0" justifyLastLine="0" shrinkToFit="0" readingOrder="0"/>
      <protection locked="0" hidden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9"/>
        <name val="Arial"/>
        <family val="2"/>
        <scheme val="none"/>
      </font>
      <fill>
        <patternFill patternType="solid">
          <fgColor indexed="64"/>
          <bgColor theme="4" tint="-0.249977111117893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colors>
    <mruColors>
      <color rgb="FFF2F2F2"/>
      <color rgb="FF305496"/>
      <color rgb="FF33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DIREPS\DIREPS-SAT\SIC\PS%20RRN\2_Formulaire_demande_aide\VERSION_V1.0_DIFFUSEE_151009\FOR_PSRRN_DEMANDE_ANNEXE_V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nexe 1. PARTENARIAT"/>
      <sheetName val="Annexe 2. DEPENSES_PREV."/>
      <sheetName val="Annexe 3. RESSOURCES_PREV."/>
      <sheetName val="Contrôles"/>
      <sheetName val="Annexe 4. PIECES_JUSTIFICATIVES"/>
      <sheetName val="BASE DE DONNEES"/>
      <sheetName val="Annexe_1__PARTENARIAT"/>
      <sheetName val="Annexe_2__DEPENSES_PREV_"/>
      <sheetName val="Annexe_3__RESSOURCES_PREV_"/>
      <sheetName val="Annexe_4__PIECES_JUSTIFICATIVES"/>
      <sheetName val="BASE_DE_DONNEES"/>
    </sheetNames>
    <sheetDataSet>
      <sheetData sheetId="0"/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7067CA1-B741-459F-9BCD-BB58C03B11BF}" name="Tableau2" displayName="Tableau2" ref="B17:T249" totalsRowShown="0" headerRowDxfId="41" dataDxfId="39" headerRowBorderDxfId="40" tableBorderDxfId="38" totalsRowBorderDxfId="37" headerRowCellStyle="Monétaire">
  <tableColumns count="19">
    <tableColumn id="1" xr3:uid="{F458A332-34B0-4CB7-8009-47C437FCE475}" name="Type de dépenses" dataDxfId="36"/>
    <tableColumn id="2" xr3:uid="{B7659EE3-9C26-4DF0-9239-BE823682FD1D}" name="Description de la dépense" dataDxfId="35"/>
    <tableColumn id="3" xr3:uid="{8C51335D-B9C7-468A-B57F-010560285020}" name="HT/TTC" dataDxfId="34"/>
    <tableColumn id="4" xr3:uid="{5FE3DAEF-DDB9-435E-8DDC-35FCFB6BBF9D}" name="Dénomination du fournisseur" dataDxfId="33"/>
    <tableColumn id="5" xr3:uid="{3F517044-6AE1-419C-8BCD-00ABC5077A8A}" name="N° de devis (si type de pièce = devis)" dataDxfId="32"/>
    <tableColumn id="6" xr3:uid="{8B987643-50A0-41B0-B639-665DE216E191}" name="Date d'émission du devis ou de la pièce " dataDxfId="31"/>
    <tableColumn id="7" xr3:uid="{6C513D4C-4326-422C-9623-27A0E8E7B983}" name="Montant" dataDxfId="30" dataCellStyle="Monétaire"/>
    <tableColumn id="8" xr3:uid="{1F59C12D-794E-4988-AED8-463570AC4098}" name="Commentaires" dataDxfId="29"/>
    <tableColumn id="9" xr3:uid="{E2708FD7-4193-47E6-8B76-17EE6A1C7D39}" name="Messages d'information (case automatique)" dataDxfId="28">
      <calculatedColumnFormula>IF(H18&gt;=5000,IF(H18&gt;=90000,"Pour cette dépense, vous devez fournir au minimum 3 devis comparables.","Pour cette dépense, vous devez fournir au minimum 2 devis comparables."),"")&amp;IF(AND(N18&lt;&gt;"",H18&gt;MIN(N18,S18))," Vous n’avez pas retenu le devis le moins cher, Le montant retenu pour l’opération sera alors plafonné à 15% du devis le moins cher","")</calculatedColumnFormula>
    </tableColumn>
    <tableColumn id="10" xr3:uid="{A1FD2E8D-8426-4428-BB03-9A0A17379AE0}" name="Dénomination du fournisseur " dataDxfId="27"/>
    <tableColumn id="11" xr3:uid="{C254B592-505E-4C9D-9DB1-CE9FF34728C6}" name="N° de devis (si type de pièce = devis) " dataDxfId="26"/>
    <tableColumn id="12" xr3:uid="{045CFAAD-A7E0-4B41-BCE8-856D2541F630}" name="Date d'émission du devis ou de la pièce  " dataDxfId="25"/>
    <tableColumn id="13" xr3:uid="{37424A47-6F55-4C93-B3DF-F2467178B5A0}" name="Montant " dataDxfId="24" dataCellStyle="Monétaire"/>
    <tableColumn id="14" xr3:uid="{85E76338-E144-4471-BB45-5E25B8719E68}" name="Commentaires " dataDxfId="23"/>
    <tableColumn id="15" xr3:uid="{71075D2A-D0D2-4B72-8D3F-70A88EA27C7F}" name="Dénomination du fournisseur  " dataDxfId="22"/>
    <tableColumn id="16" xr3:uid="{852D8AF6-5BAA-45FD-B7D3-A43EBC69808A}" name="N° de devis (si type de pièce = devis)  " dataDxfId="21"/>
    <tableColumn id="17" xr3:uid="{5B78F482-D500-4F9C-97F6-9E736D31E97C}" name="Date d'émission du devis ou de la pièce   " dataDxfId="20"/>
    <tableColumn id="18" xr3:uid="{D6C68E5A-A6BD-4009-91E3-067A15988090}" name="Montant   " dataDxfId="19" dataCellStyle="Monétaire"/>
    <tableColumn id="19" xr3:uid="{2DFF0A2B-26F9-4D78-88FF-A9D418B55561}" name="Commentaires   " dataDxfId="18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8F2630E-8172-4723-B3B1-BE9768B0225C}" name="Tableau1" displayName="Tableau1" ref="A13:I249" totalsRowShown="0" headerRowDxfId="17" dataDxfId="15" headerRowBorderDxfId="16" tableBorderDxfId="14" totalsRowBorderDxfId="13">
  <tableColumns count="9">
    <tableColumn id="9" xr3:uid="{0BB3EB3D-B395-48AF-AD2E-DC3AA9DF7BE4}" name="Type de dépenses" dataDxfId="12"/>
    <tableColumn id="1" xr3:uid="{FBB12755-FF79-4B60-AD10-58D212530BF4}" name="Procédure " dataDxfId="11"/>
    <tableColumn id="2" xr3:uid="{DEBD3DAF-A767-429C-BFB9-E86D377E5885}" name="Type de marché" dataDxfId="10"/>
    <tableColumn id="4" xr3:uid="{F20C9FA6-333C-4563-999F-A2B3310E8066}" name="Nom du marché" dataDxfId="9"/>
    <tableColumn id="8" xr3:uid="{2481F24A-027A-43E0-A250-9856B89BE7BE}" name="Avancement du marché" dataDxfId="8"/>
    <tableColumn id="3" xr3:uid="{65C6CDA0-E77D-40EF-AE63-9CAA1C655436}" name="date du marché, le cas échéant" dataDxfId="7"/>
    <tableColumn id="5" xr3:uid="{FD8E8F4F-51CF-4521-994E-E8831FCEDCCB}" name="Lot " dataDxfId="6"/>
    <tableColumn id="6" xr3:uid="{220D3D5A-7FBC-4F0C-B30A-5564B89FEA7D}" name="Descriptif de la dépense" dataDxfId="5"/>
    <tableColumn id="7" xr3:uid="{4D0905AF-9022-4C63-8D96-DA636FB13088}" name="Montant" dataDxfId="4" dataCellStyle="Monétaire"/>
  </tableColumns>
  <tableStyleInfo name="TableStyleLight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D29CAD5E-371F-4320-BDE0-EA412F878DEC}" name="Tableau3" displayName="Tableau3" ref="A8:B14" totalsRowShown="0" headerRowDxfId="3">
  <autoFilter ref="A8:B14" xr:uid="{D29CAD5E-371F-4320-BDE0-EA412F878DEC}"/>
  <tableColumns count="2">
    <tableColumn id="1" xr3:uid="{CF575FE4-5B01-4F5D-9ECA-A7E9D00A0BA9}" name="types de dépenses" dataDxfId="2"/>
    <tableColumn id="2" xr3:uid="{A816D3B4-6C14-493D-A9CD-90031518A00C}" name="total" dataDxfId="1" dataCellStyle="Monétaire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EEAB4F-48D2-4515-A219-B563663B61E8}">
  <sheetPr>
    <tabColor rgb="FFFF0000"/>
    <pageSetUpPr fitToPage="1"/>
  </sheetPr>
  <dimension ref="A1:S101"/>
  <sheetViews>
    <sheetView tabSelected="1" zoomScale="90" zoomScaleNormal="90" workbookViewId="0">
      <selection activeCell="F5" sqref="F5"/>
    </sheetView>
  </sheetViews>
  <sheetFormatPr baseColWidth="10" defaultColWidth="11.42578125" defaultRowHeight="15" x14ac:dyDescent="0.25"/>
  <cols>
    <col min="2" max="2" width="14.42578125" customWidth="1"/>
    <col min="5" max="5" width="17.5703125" customWidth="1"/>
    <col min="6" max="6" width="22.140625" customWidth="1"/>
    <col min="14" max="14" width="23.7109375" bestFit="1" customWidth="1"/>
    <col min="15" max="15" width="42.85546875" bestFit="1" customWidth="1"/>
    <col min="19" max="19" width="24.28515625" customWidth="1"/>
    <col min="20" max="20" width="18.7109375" customWidth="1"/>
  </cols>
  <sheetData>
    <row r="1" spans="1:17" s="36" customFormat="1" ht="30" x14ac:dyDescent="0.25">
      <c r="A1" s="24" t="s">
        <v>18</v>
      </c>
      <c r="B1" s="25"/>
      <c r="C1" s="26"/>
      <c r="D1" s="26"/>
      <c r="E1" s="27"/>
      <c r="F1" s="27"/>
      <c r="G1" s="27"/>
      <c r="H1" s="27"/>
      <c r="I1" s="27"/>
      <c r="J1" s="27"/>
      <c r="K1" s="27"/>
      <c r="L1" s="27"/>
      <c r="M1" s="27"/>
      <c r="N1" s="118" t="s">
        <v>58</v>
      </c>
      <c r="O1" s="118" t="s">
        <v>82</v>
      </c>
      <c r="P1" s="27"/>
      <c r="Q1" s="27"/>
    </row>
    <row r="2" spans="1:17" s="36" customFormat="1" ht="18" x14ac:dyDescent="0.25">
      <c r="A2" s="28" t="s">
        <v>71</v>
      </c>
      <c r="B2" s="29"/>
      <c r="C2" s="26"/>
      <c r="D2" s="26"/>
      <c r="E2" s="27"/>
      <c r="F2" s="27"/>
      <c r="G2" s="27"/>
      <c r="H2" s="27"/>
      <c r="I2" s="27"/>
      <c r="J2" s="27"/>
      <c r="K2" s="27"/>
      <c r="L2" s="27"/>
      <c r="M2" s="27"/>
      <c r="N2" s="117" t="s">
        <v>83</v>
      </c>
      <c r="O2" s="119" t="s">
        <v>93</v>
      </c>
      <c r="P2" s="27"/>
      <c r="Q2" s="27"/>
    </row>
    <row r="3" spans="1:17" s="36" customFormat="1" ht="18" x14ac:dyDescent="0.25">
      <c r="A3" s="30"/>
      <c r="B3" s="29"/>
      <c r="C3" s="26"/>
      <c r="D3" s="26"/>
      <c r="E3" s="26"/>
      <c r="F3" s="26"/>
      <c r="G3" s="26"/>
      <c r="H3" s="26"/>
      <c r="I3" s="27"/>
      <c r="J3" s="27"/>
      <c r="K3" s="27"/>
      <c r="L3" s="27"/>
      <c r="M3" s="27"/>
      <c r="N3" s="117" t="s">
        <v>59</v>
      </c>
      <c r="O3" s="120">
        <v>46191</v>
      </c>
      <c r="P3" s="27"/>
      <c r="Q3" s="27"/>
    </row>
    <row r="4" spans="1:17" s="36" customFormat="1" x14ac:dyDescent="0.25">
      <c r="A4" s="27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</row>
    <row r="5" spans="1:17" s="36" customFormat="1" ht="15.75" x14ac:dyDescent="0.25">
      <c r="A5" s="27"/>
      <c r="B5" s="121" t="s">
        <v>85</v>
      </c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</row>
    <row r="6" spans="1:17" s="36" customFormat="1" ht="15.75" x14ac:dyDescent="0.25">
      <c r="A6" s="27"/>
      <c r="B6" s="122" t="s">
        <v>84</v>
      </c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</row>
    <row r="7" spans="1:17" s="36" customFormat="1" x14ac:dyDescent="0.25">
      <c r="A7" s="27"/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</row>
    <row r="8" spans="1:17" s="36" customFormat="1" x14ac:dyDescent="0.25">
      <c r="A8" s="27"/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</row>
    <row r="9" spans="1:17" s="36" customFormat="1" x14ac:dyDescent="0.25">
      <c r="A9" s="27"/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</row>
    <row r="10" spans="1:17" s="36" customFormat="1" ht="34.5" customHeight="1" x14ac:dyDescent="0.25">
      <c r="A10" s="27"/>
      <c r="B10" s="146" t="s">
        <v>1</v>
      </c>
      <c r="C10" s="146"/>
      <c r="D10" s="147"/>
      <c r="E10" s="147"/>
      <c r="F10" s="147"/>
      <c r="G10" s="147"/>
      <c r="H10" s="147"/>
      <c r="I10" s="147"/>
      <c r="J10" s="147"/>
      <c r="K10" s="147"/>
      <c r="L10" s="147"/>
      <c r="M10" s="147"/>
      <c r="N10" s="147"/>
      <c r="O10" s="27"/>
      <c r="P10" s="27"/>
      <c r="Q10" s="27"/>
    </row>
    <row r="11" spans="1:17" s="36" customFormat="1" ht="37.5" customHeight="1" x14ac:dyDescent="0.25">
      <c r="A11" s="27"/>
      <c r="B11" s="146" t="s">
        <v>2</v>
      </c>
      <c r="C11" s="146"/>
      <c r="D11" s="147"/>
      <c r="E11" s="147"/>
      <c r="F11" s="147"/>
      <c r="G11" s="147"/>
      <c r="H11" s="147"/>
      <c r="I11" s="147"/>
      <c r="J11" s="147"/>
      <c r="K11" s="147"/>
      <c r="L11" s="147"/>
      <c r="M11" s="147"/>
      <c r="N11" s="147"/>
      <c r="O11" s="27"/>
      <c r="P11" s="27"/>
      <c r="Q11" s="27"/>
    </row>
    <row r="12" spans="1:17" s="36" customFormat="1" x14ac:dyDescent="0.25">
      <c r="A12" s="27"/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</row>
    <row r="13" spans="1:17" s="36" customFormat="1" x14ac:dyDescent="0.25">
      <c r="A13" s="27"/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</row>
    <row r="14" spans="1:17" s="36" customFormat="1" ht="15.75" x14ac:dyDescent="0.25">
      <c r="A14" s="27"/>
      <c r="B14" s="31" t="s">
        <v>19</v>
      </c>
      <c r="C14" s="32" t="s">
        <v>40</v>
      </c>
      <c r="D14" s="33"/>
      <c r="E14" s="33"/>
      <c r="F14" s="33"/>
      <c r="G14" s="33"/>
      <c r="H14" s="27"/>
      <c r="I14" s="27"/>
      <c r="J14" s="27"/>
      <c r="K14" s="27"/>
      <c r="L14" s="27"/>
      <c r="M14" s="27"/>
      <c r="N14" s="27"/>
      <c r="O14" s="27"/>
      <c r="P14" s="27"/>
      <c r="Q14" s="27"/>
    </row>
    <row r="15" spans="1:17" s="36" customFormat="1" ht="15.75" x14ac:dyDescent="0.25">
      <c r="A15" s="27"/>
      <c r="B15" s="31" t="s">
        <v>36</v>
      </c>
      <c r="C15" s="32" t="s">
        <v>38</v>
      </c>
      <c r="D15" s="33"/>
      <c r="E15" s="33"/>
      <c r="F15" s="33"/>
      <c r="G15" s="33"/>
      <c r="H15" s="27"/>
      <c r="I15" s="27"/>
      <c r="J15" s="27"/>
      <c r="K15" s="27"/>
      <c r="L15" s="27"/>
      <c r="M15" s="27"/>
      <c r="N15" s="27"/>
      <c r="O15" s="27"/>
      <c r="P15" s="27"/>
      <c r="Q15" s="27"/>
    </row>
    <row r="16" spans="1:17" s="36" customFormat="1" ht="15.75" x14ac:dyDescent="0.25">
      <c r="A16" s="27"/>
      <c r="B16" s="31" t="s">
        <v>37</v>
      </c>
      <c r="C16" s="32" t="s">
        <v>39</v>
      </c>
      <c r="D16" s="33"/>
      <c r="E16" s="33"/>
      <c r="F16" s="33"/>
      <c r="G16" s="33"/>
      <c r="H16" s="27"/>
      <c r="I16" s="27"/>
      <c r="J16" s="27"/>
      <c r="K16" s="27"/>
      <c r="L16" s="27"/>
      <c r="M16" s="27"/>
      <c r="N16" s="27"/>
      <c r="O16" s="27"/>
      <c r="P16" s="27"/>
      <c r="Q16" s="27"/>
    </row>
    <row r="17" spans="1:19" s="36" customFormat="1" ht="15.75" x14ac:dyDescent="0.25">
      <c r="A17" s="27"/>
      <c r="B17" s="31"/>
      <c r="C17" s="32"/>
      <c r="D17" s="33"/>
      <c r="E17" s="33"/>
      <c r="F17" s="33"/>
      <c r="G17" s="33"/>
      <c r="H17" s="27"/>
      <c r="I17" s="27"/>
      <c r="J17" s="27"/>
      <c r="K17" s="27"/>
      <c r="L17" s="27"/>
      <c r="M17" s="27"/>
      <c r="N17" s="27"/>
      <c r="O17" s="27"/>
      <c r="P17" s="27"/>
      <c r="Q17" s="27"/>
    </row>
    <row r="18" spans="1:19" s="36" customFormat="1" ht="26.45" customHeight="1" x14ac:dyDescent="0.25">
      <c r="A18" s="27"/>
      <c r="B18" s="151" t="s">
        <v>48</v>
      </c>
      <c r="C18" s="151"/>
      <c r="D18" s="151"/>
      <c r="E18" s="151"/>
      <c r="F18" s="151"/>
      <c r="G18" s="151"/>
      <c r="H18" s="151"/>
      <c r="I18" s="151"/>
      <c r="J18" s="151"/>
      <c r="K18" s="151"/>
      <c r="L18" s="151"/>
      <c r="M18" s="151"/>
      <c r="N18" s="151"/>
      <c r="O18" s="151"/>
      <c r="P18" s="27"/>
      <c r="Q18" s="27"/>
    </row>
    <row r="19" spans="1:19" s="36" customFormat="1" ht="15.75" x14ac:dyDescent="0.25">
      <c r="A19" s="27"/>
      <c r="B19" s="31"/>
      <c r="C19" s="32"/>
      <c r="D19" s="33"/>
      <c r="E19" s="33"/>
      <c r="F19" s="33"/>
      <c r="G19" s="33"/>
      <c r="H19" s="27"/>
      <c r="I19" s="27"/>
      <c r="J19" s="27"/>
      <c r="K19" s="27"/>
      <c r="L19" s="27"/>
      <c r="M19" s="27"/>
      <c r="N19" s="27"/>
      <c r="O19" s="27"/>
      <c r="P19" s="40"/>
      <c r="Q19" s="27"/>
    </row>
    <row r="20" spans="1:19" s="36" customFormat="1" ht="45.6" customHeight="1" x14ac:dyDescent="0.25">
      <c r="A20" s="27"/>
      <c r="B20" s="151" t="s">
        <v>49</v>
      </c>
      <c r="C20" s="151"/>
      <c r="D20" s="151"/>
      <c r="E20" s="151"/>
      <c r="F20" s="151"/>
      <c r="G20" s="151"/>
      <c r="H20" s="151"/>
      <c r="I20" s="151"/>
      <c r="J20" s="151"/>
      <c r="K20" s="151"/>
      <c r="L20" s="151"/>
      <c r="M20" s="151"/>
      <c r="N20" s="151"/>
      <c r="O20" s="151"/>
      <c r="P20" s="40"/>
      <c r="Q20" s="27"/>
    </row>
    <row r="21" spans="1:19" s="34" customFormat="1" ht="34.15" customHeight="1" x14ac:dyDescent="0.25">
      <c r="A21" s="40"/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S21" s="35"/>
    </row>
    <row r="22" spans="1:19" s="36" customFormat="1" ht="40.9" customHeight="1" x14ac:dyDescent="0.25">
      <c r="A22" s="27"/>
      <c r="B22" s="151" t="s">
        <v>50</v>
      </c>
      <c r="C22" s="151"/>
      <c r="D22" s="151"/>
      <c r="E22" s="151"/>
      <c r="F22" s="151"/>
      <c r="G22" s="151"/>
      <c r="H22" s="151"/>
      <c r="I22" s="151"/>
      <c r="J22" s="151"/>
      <c r="K22" s="151"/>
      <c r="L22" s="151"/>
      <c r="M22" s="151"/>
      <c r="N22" s="151"/>
      <c r="O22" s="151"/>
      <c r="P22" s="40"/>
      <c r="Q22" s="27"/>
    </row>
    <row r="23" spans="1:19" s="36" customFormat="1" ht="15" customHeight="1" x14ac:dyDescent="0.25">
      <c r="A23" s="27"/>
      <c r="P23" s="40"/>
      <c r="Q23" s="27"/>
    </row>
    <row r="24" spans="1:19" s="36" customFormat="1" ht="102.75" customHeight="1" x14ac:dyDescent="0.25">
      <c r="A24" s="27"/>
      <c r="B24" s="151" t="s">
        <v>52</v>
      </c>
      <c r="C24" s="151"/>
      <c r="D24" s="151"/>
      <c r="E24" s="151"/>
      <c r="F24" s="151"/>
      <c r="G24" s="151"/>
      <c r="H24" s="151"/>
      <c r="I24" s="151"/>
      <c r="J24" s="151"/>
      <c r="K24" s="151"/>
      <c r="L24" s="151"/>
      <c r="M24" s="151"/>
      <c r="N24" s="151"/>
      <c r="O24" s="151"/>
      <c r="P24" s="40"/>
      <c r="Q24" s="37"/>
    </row>
    <row r="25" spans="1:19" s="36" customFormat="1" ht="6.75" customHeight="1" thickBot="1" x14ac:dyDescent="0.3">
      <c r="A25" s="27"/>
      <c r="B25" s="38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40"/>
      <c r="Q25" s="39"/>
    </row>
    <row r="26" spans="1:19" s="36" customFormat="1" ht="69" customHeight="1" thickBot="1" x14ac:dyDescent="0.3">
      <c r="A26" s="27"/>
      <c r="B26" s="148" t="s">
        <v>23</v>
      </c>
      <c r="C26" s="149"/>
      <c r="D26" s="149"/>
      <c r="E26" s="149"/>
      <c r="F26" s="149"/>
      <c r="G26" s="149"/>
      <c r="H26" s="149"/>
      <c r="I26" s="149"/>
      <c r="J26" s="149"/>
      <c r="K26" s="149"/>
      <c r="L26" s="149"/>
      <c r="M26" s="150"/>
      <c r="N26" s="40"/>
      <c r="O26" s="40"/>
      <c r="P26" s="40"/>
      <c r="Q26" s="40"/>
    </row>
    <row r="27" spans="1:19" s="36" customFormat="1" ht="15.75" x14ac:dyDescent="0.25">
      <c r="A27" s="27"/>
      <c r="B27" s="41"/>
      <c r="C27" s="42"/>
      <c r="D27" s="33"/>
      <c r="E27" s="33"/>
      <c r="F27" s="33"/>
      <c r="G27" s="33"/>
      <c r="H27" s="27"/>
      <c r="I27" s="33"/>
      <c r="J27" s="27"/>
      <c r="K27" s="27"/>
      <c r="L27" s="27"/>
      <c r="M27" s="27"/>
      <c r="N27" s="27"/>
      <c r="O27" s="27"/>
      <c r="P27" s="27"/>
      <c r="Q27" s="27"/>
    </row>
    <row r="28" spans="1:19" s="36" customFormat="1" ht="15.75" x14ac:dyDescent="0.25">
      <c r="A28" s="27"/>
      <c r="B28" s="43" t="s">
        <v>41</v>
      </c>
      <c r="C28" s="44"/>
      <c r="D28" s="44"/>
      <c r="E28" s="44"/>
      <c r="F28" s="44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</row>
    <row r="29" spans="1:19" s="36" customFormat="1" x14ac:dyDescent="0.25">
      <c r="A29" s="27"/>
      <c r="B29" s="45" t="s">
        <v>51</v>
      </c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</row>
    <row r="30" spans="1:19" x14ac:dyDescent="0.25">
      <c r="A30" s="27"/>
      <c r="B30" s="45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</row>
    <row r="31" spans="1:19" x14ac:dyDescent="0.25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</row>
    <row r="32" spans="1:19" x14ac:dyDescent="0.2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</row>
    <row r="33" spans="1:17" ht="15.75" x14ac:dyDescent="0.25">
      <c r="A33" s="4"/>
      <c r="B33" s="7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</row>
    <row r="34" spans="1:17" ht="15.75" x14ac:dyDescent="0.25">
      <c r="A34" s="4"/>
      <c r="B34" s="7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</row>
    <row r="35" spans="1:17" x14ac:dyDescent="0.25">
      <c r="A35" s="4"/>
      <c r="B35" s="8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</row>
    <row r="36" spans="1:17" x14ac:dyDescent="0.2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</row>
    <row r="37" spans="1:17" x14ac:dyDescent="0.2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</row>
    <row r="38" spans="1:17" x14ac:dyDescent="0.2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</row>
    <row r="39" spans="1:17" x14ac:dyDescent="0.2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</row>
    <row r="40" spans="1:17" x14ac:dyDescent="0.2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</row>
    <row r="41" spans="1:17" x14ac:dyDescent="0.25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</row>
    <row r="42" spans="1:17" x14ac:dyDescent="0.25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</row>
    <row r="43" spans="1:1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</row>
    <row r="44" spans="1:1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</row>
    <row r="45" spans="1:1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</row>
    <row r="46" spans="1:1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</row>
    <row r="47" spans="1:1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</row>
    <row r="48" spans="1:1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</row>
    <row r="49" spans="1:17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</row>
    <row r="50" spans="1:17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</row>
    <row r="51" spans="1:17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</row>
    <row r="52" spans="1:17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</row>
    <row r="53" spans="1:17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</row>
    <row r="54" spans="1:17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</row>
    <row r="55" spans="1:17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</row>
    <row r="56" spans="1:17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</row>
    <row r="57" spans="1:17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</row>
    <row r="58" spans="1:17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</row>
    <row r="59" spans="1:17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</row>
    <row r="60" spans="1:17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</row>
    <row r="61" spans="1:17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</row>
    <row r="62" spans="1:17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</row>
    <row r="63" spans="1:17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</row>
    <row r="64" spans="1:17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</row>
    <row r="65" spans="1:17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</row>
    <row r="66" spans="1:17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</row>
    <row r="67" spans="1:17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</row>
    <row r="68" spans="1:17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</row>
    <row r="69" spans="1:17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</row>
    <row r="70" spans="1:17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</row>
    <row r="71" spans="1:17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</row>
    <row r="72" spans="1:17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</row>
    <row r="73" spans="1:17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</row>
    <row r="74" spans="1:17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</row>
    <row r="75" spans="1:17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</row>
    <row r="76" spans="1:17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</row>
    <row r="77" spans="1:17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</row>
    <row r="78" spans="1:17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</row>
    <row r="79" spans="1:17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</row>
    <row r="80" spans="1:17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</row>
    <row r="81" spans="1:17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</row>
    <row r="82" spans="1:17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</row>
    <row r="83" spans="1:17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</row>
    <row r="84" spans="1:17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</row>
    <row r="85" spans="1:17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</row>
    <row r="86" spans="1:17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</row>
    <row r="87" spans="1:17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</row>
    <row r="88" spans="1:17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</row>
    <row r="89" spans="1:17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</row>
    <row r="90" spans="1:17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</row>
    <row r="91" spans="1:17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</row>
    <row r="92" spans="1:17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</row>
    <row r="93" spans="1:17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</row>
    <row r="94" spans="1:17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</row>
    <row r="95" spans="1:17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</row>
    <row r="96" spans="1:17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</row>
    <row r="97" spans="1:17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</row>
    <row r="98" spans="1:17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</row>
    <row r="99" spans="1:17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</row>
    <row r="100" spans="1:17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</row>
    <row r="101" spans="1:17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</row>
  </sheetData>
  <sheetProtection algorithmName="SHA-512" hashValue="omBDko1x60fLD7Hyuqn1/478j+kY9RTOb4XeBJ9gTQa6wDWgzUMWfggj8CZ/lg5MMoeSiD5pWVoAo2G5UVioHQ==" saltValue="88rM40FUoY9e8t7W73xACA==" spinCount="100000" sheet="1" formatCells="0" formatColumns="0" formatRows="0" insertColumns="0" insertRows="0" insertHyperlinks="0" deleteColumns="0" deleteRows="0" sort="0" autoFilter="0" pivotTables="0"/>
  <mergeCells count="9">
    <mergeCell ref="B10:C10"/>
    <mergeCell ref="D10:N10"/>
    <mergeCell ref="B11:C11"/>
    <mergeCell ref="D11:N11"/>
    <mergeCell ref="B26:M26"/>
    <mergeCell ref="B18:O18"/>
    <mergeCell ref="B20:O20"/>
    <mergeCell ref="B22:O22"/>
    <mergeCell ref="B24:O24"/>
  </mergeCells>
  <phoneticPr fontId="30" type="noConversion"/>
  <pageMargins left="0.7" right="0.7" top="0.75" bottom="0.75" header="0.3" footer="0.3"/>
  <pageSetup paperSize="9" scale="7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7041F1-2BE5-4803-A3DC-872B313DB5B5}">
  <sheetPr>
    <tabColor rgb="FFFFC000"/>
  </sheetPr>
  <dimension ref="A1:E61"/>
  <sheetViews>
    <sheetView zoomScale="115" zoomScaleNormal="115" workbookViewId="0">
      <selection activeCell="A47" sqref="A47:XFD49"/>
    </sheetView>
  </sheetViews>
  <sheetFormatPr baseColWidth="10" defaultColWidth="11.5703125" defaultRowHeight="15" x14ac:dyDescent="0.25"/>
  <cols>
    <col min="1" max="1" width="90.5703125" style="47" customWidth="1"/>
    <col min="2" max="5" width="11.5703125" style="11"/>
    <col min="6" max="6" width="11.5703125" style="11" customWidth="1"/>
    <col min="7" max="16384" width="11.5703125" style="11"/>
  </cols>
  <sheetData>
    <row r="1" spans="1:5" ht="30" x14ac:dyDescent="0.4">
      <c r="A1" s="80" t="s">
        <v>80</v>
      </c>
      <c r="B1" s="81"/>
      <c r="C1" s="81"/>
      <c r="D1" s="81"/>
      <c r="E1" s="46"/>
    </row>
    <row r="2" spans="1:5" ht="18" x14ac:dyDescent="0.25">
      <c r="A2" s="82" t="s">
        <v>71</v>
      </c>
      <c r="B2" s="81"/>
      <c r="C2" s="81"/>
      <c r="D2" s="81"/>
      <c r="E2" s="46"/>
    </row>
    <row r="3" spans="1:5" x14ac:dyDescent="0.25">
      <c r="A3" s="83"/>
      <c r="B3" s="36"/>
      <c r="C3" s="36"/>
      <c r="D3" s="36"/>
    </row>
    <row r="4" spans="1:5" x14ac:dyDescent="0.25">
      <c r="A4" s="83" t="s">
        <v>47</v>
      </c>
      <c r="B4" s="36"/>
      <c r="C4" s="36"/>
      <c r="D4" s="36"/>
    </row>
    <row r="6" spans="1:5" ht="15.75" x14ac:dyDescent="0.25">
      <c r="A6" s="140" t="s">
        <v>87</v>
      </c>
    </row>
    <row r="7" spans="1:5" x14ac:dyDescent="0.25">
      <c r="A7" s="84" t="s">
        <v>115</v>
      </c>
    </row>
    <row r="8" spans="1:5" ht="30" x14ac:dyDescent="0.25">
      <c r="A8" s="86" t="s">
        <v>125</v>
      </c>
    </row>
    <row r="9" spans="1:5" x14ac:dyDescent="0.25">
      <c r="A9" s="86" t="s">
        <v>126</v>
      </c>
    </row>
    <row r="10" spans="1:5" x14ac:dyDescent="0.25">
      <c r="A10" s="123" t="s">
        <v>116</v>
      </c>
    </row>
    <row r="11" spans="1:5" ht="45" x14ac:dyDescent="0.25">
      <c r="A11" s="86" t="s">
        <v>127</v>
      </c>
    </row>
    <row r="12" spans="1:5" ht="45" x14ac:dyDescent="0.25">
      <c r="A12" s="86" t="s">
        <v>131</v>
      </c>
    </row>
    <row r="13" spans="1:5" ht="15.75" x14ac:dyDescent="0.25">
      <c r="A13" s="142" t="s">
        <v>140</v>
      </c>
    </row>
    <row r="14" spans="1:5" x14ac:dyDescent="0.25">
      <c r="A14" s="125" t="s">
        <v>128</v>
      </c>
    </row>
    <row r="15" spans="1:5" ht="15.75" x14ac:dyDescent="0.25">
      <c r="A15" s="142" t="s">
        <v>117</v>
      </c>
    </row>
    <row r="16" spans="1:5" ht="13.5" customHeight="1" x14ac:dyDescent="0.25">
      <c r="A16" s="130" t="s">
        <v>129</v>
      </c>
    </row>
    <row r="17" spans="1:1" ht="30" x14ac:dyDescent="0.25">
      <c r="A17" s="125" t="s">
        <v>130</v>
      </c>
    </row>
    <row r="18" spans="1:1" ht="15.75" x14ac:dyDescent="0.25">
      <c r="A18" s="142" t="s">
        <v>101</v>
      </c>
    </row>
    <row r="19" spans="1:1" x14ac:dyDescent="0.25">
      <c r="A19" s="125" t="s">
        <v>102</v>
      </c>
    </row>
    <row r="20" spans="1:1" ht="15.75" x14ac:dyDescent="0.25">
      <c r="A20" s="142" t="s">
        <v>96</v>
      </c>
    </row>
    <row r="21" spans="1:1" ht="30" x14ac:dyDescent="0.25">
      <c r="A21" s="126" t="s">
        <v>25</v>
      </c>
    </row>
    <row r="22" spans="1:1" ht="30" x14ac:dyDescent="0.25">
      <c r="A22" s="127" t="s">
        <v>43</v>
      </c>
    </row>
    <row r="23" spans="1:1" ht="30" x14ac:dyDescent="0.25">
      <c r="A23" s="126" t="s">
        <v>42</v>
      </c>
    </row>
    <row r="24" spans="1:1" x14ac:dyDescent="0.25">
      <c r="A24" s="126" t="s">
        <v>88</v>
      </c>
    </row>
    <row r="25" spans="1:1" x14ac:dyDescent="0.25">
      <c r="A25" s="126" t="s">
        <v>92</v>
      </c>
    </row>
    <row r="26" spans="1:1" ht="15.75" x14ac:dyDescent="0.25">
      <c r="A26" s="142" t="s">
        <v>97</v>
      </c>
    </row>
    <row r="27" spans="1:1" x14ac:dyDescent="0.25">
      <c r="A27" s="143" t="s">
        <v>98</v>
      </c>
    </row>
    <row r="28" spans="1:1" x14ac:dyDescent="0.25">
      <c r="A28" s="144" t="s">
        <v>99</v>
      </c>
    </row>
    <row r="29" spans="1:1" x14ac:dyDescent="0.25">
      <c r="A29" s="128" t="s">
        <v>100</v>
      </c>
    </row>
    <row r="30" spans="1:1" ht="15.75" x14ac:dyDescent="0.25">
      <c r="A30" s="142" t="s">
        <v>103</v>
      </c>
    </row>
    <row r="31" spans="1:1" x14ac:dyDescent="0.25">
      <c r="A31" s="123" t="s">
        <v>112</v>
      </c>
    </row>
    <row r="32" spans="1:1" x14ac:dyDescent="0.25">
      <c r="A32" s="123" t="s">
        <v>104</v>
      </c>
    </row>
    <row r="33" spans="1:1" ht="30" x14ac:dyDescent="0.25">
      <c r="A33" s="86" t="s">
        <v>105</v>
      </c>
    </row>
    <row r="34" spans="1:1" ht="30" x14ac:dyDescent="0.25">
      <c r="A34" s="86" t="s">
        <v>106</v>
      </c>
    </row>
    <row r="35" spans="1:1" x14ac:dyDescent="0.25">
      <c r="A35" s="86" t="s">
        <v>132</v>
      </c>
    </row>
    <row r="36" spans="1:1" ht="30" x14ac:dyDescent="0.25">
      <c r="A36" s="86" t="s">
        <v>107</v>
      </c>
    </row>
    <row r="37" spans="1:1" ht="15.75" x14ac:dyDescent="0.25">
      <c r="A37" s="142" t="s">
        <v>108</v>
      </c>
    </row>
    <row r="38" spans="1:1" ht="30" x14ac:dyDescent="0.25">
      <c r="A38" s="86" t="s">
        <v>113</v>
      </c>
    </row>
    <row r="39" spans="1:1" x14ac:dyDescent="0.25">
      <c r="A39" s="123" t="s">
        <v>135</v>
      </c>
    </row>
    <row r="40" spans="1:1" ht="34.5" customHeight="1" x14ac:dyDescent="0.25">
      <c r="A40" s="129" t="s">
        <v>133</v>
      </c>
    </row>
    <row r="41" spans="1:1" ht="34.5" customHeight="1" x14ac:dyDescent="0.25">
      <c r="A41" s="129" t="s">
        <v>134</v>
      </c>
    </row>
    <row r="42" spans="1:1" ht="30" x14ac:dyDescent="0.25">
      <c r="A42" s="86" t="s">
        <v>118</v>
      </c>
    </row>
    <row r="43" spans="1:1" x14ac:dyDescent="0.25">
      <c r="A43" s="123" t="s">
        <v>114</v>
      </c>
    </row>
    <row r="44" spans="1:1" ht="15.75" x14ac:dyDescent="0.25">
      <c r="A44" s="142" t="s">
        <v>137</v>
      </c>
    </row>
    <row r="45" spans="1:1" x14ac:dyDescent="0.25">
      <c r="A45" s="85" t="s">
        <v>136</v>
      </c>
    </row>
    <row r="46" spans="1:1" ht="30" x14ac:dyDescent="0.25">
      <c r="A46" s="85" t="s">
        <v>26</v>
      </c>
    </row>
    <row r="47" spans="1:1" ht="15.75" x14ac:dyDescent="0.25">
      <c r="A47" s="142" t="s">
        <v>138</v>
      </c>
    </row>
    <row r="48" spans="1:1" x14ac:dyDescent="0.25">
      <c r="A48" s="85" t="s">
        <v>139</v>
      </c>
    </row>
    <row r="49" spans="1:1" ht="15.75" x14ac:dyDescent="0.25">
      <c r="A49" s="142" t="s">
        <v>94</v>
      </c>
    </row>
    <row r="50" spans="1:1" ht="30" x14ac:dyDescent="0.25">
      <c r="A50" s="124" t="s">
        <v>95</v>
      </c>
    </row>
    <row r="51" spans="1:1" x14ac:dyDescent="0.25">
      <c r="A51" s="141" t="s">
        <v>109</v>
      </c>
    </row>
    <row r="52" spans="1:1" ht="30" x14ac:dyDescent="0.25">
      <c r="A52" s="85" t="s">
        <v>110</v>
      </c>
    </row>
    <row r="53" spans="1:1" ht="15.75" x14ac:dyDescent="0.25">
      <c r="A53" s="140" t="s">
        <v>111</v>
      </c>
    </row>
    <row r="54" spans="1:1" x14ac:dyDescent="0.25">
      <c r="A54" s="86" t="s">
        <v>119</v>
      </c>
    </row>
    <row r="55" spans="1:1" x14ac:dyDescent="0.25">
      <c r="A55" s="86" t="s">
        <v>120</v>
      </c>
    </row>
    <row r="56" spans="1:1" x14ac:dyDescent="0.25">
      <c r="A56" s="86" t="s">
        <v>121</v>
      </c>
    </row>
    <row r="57" spans="1:1" ht="15.75" x14ac:dyDescent="0.25">
      <c r="A57" s="140" t="s">
        <v>89</v>
      </c>
    </row>
    <row r="58" spans="1:1" x14ac:dyDescent="0.25">
      <c r="A58" s="86" t="s">
        <v>122</v>
      </c>
    </row>
    <row r="59" spans="1:1" x14ac:dyDescent="0.25">
      <c r="A59" s="145" t="s">
        <v>123</v>
      </c>
    </row>
    <row r="60" spans="1:1" ht="15.75" x14ac:dyDescent="0.25">
      <c r="A60" s="140" t="s">
        <v>90</v>
      </c>
    </row>
    <row r="61" spans="1:1" x14ac:dyDescent="0.25">
      <c r="A61" s="86" t="s">
        <v>91</v>
      </c>
    </row>
  </sheetData>
  <sheetProtection algorithmName="SHA-512" hashValue="XuhzG4f6jeicSQF7QlbofHvKRnfH7iXZYKNfuKu7YrBYJa/SF38fbtB69RGYCnPXGHUv9Q8QIOLBwiEw3OzMqw==" saltValue="8idSqb86a6cdbr0FThd+MA==" spinCount="100000" sheet="1" formatCells="0" insertColumns="0" insertRows="0" deleteRows="0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9B3E18-3E13-414E-AE43-81DFA15DA660}">
  <sheetPr>
    <tabColor theme="4" tint="0.39997558519241921"/>
  </sheetPr>
  <dimension ref="A1:U249"/>
  <sheetViews>
    <sheetView zoomScale="90" zoomScaleNormal="90" zoomScaleSheetLayoutView="90" workbookViewId="0">
      <selection activeCell="C18" sqref="C18"/>
    </sheetView>
  </sheetViews>
  <sheetFormatPr baseColWidth="10" defaultColWidth="11.5703125" defaultRowHeight="15" x14ac:dyDescent="0.25"/>
  <cols>
    <col min="1" max="1" width="1.42578125" style="1" customWidth="1"/>
    <col min="2" max="2" width="31.28515625" style="55" customWidth="1"/>
    <col min="3" max="3" width="30.28515625" style="1" customWidth="1"/>
    <col min="4" max="4" width="14.140625" style="11" hidden="1" customWidth="1"/>
    <col min="5" max="5" width="33.28515625" style="1" customWidth="1"/>
    <col min="6" max="6" width="23.42578125" style="1" customWidth="1"/>
    <col min="7" max="7" width="30.140625" style="50" customWidth="1"/>
    <col min="8" max="8" width="20.140625" style="17" customWidth="1"/>
    <col min="9" max="9" width="29.5703125" style="11" customWidth="1"/>
    <col min="10" max="10" width="66.5703125" style="21" customWidth="1"/>
    <col min="11" max="11" width="34.7109375" style="1" customWidth="1"/>
    <col min="12" max="12" width="42.28515625" style="1" customWidth="1"/>
    <col min="13" max="13" width="44.140625" style="11" customWidth="1"/>
    <col min="14" max="14" width="16.7109375" style="17" customWidth="1"/>
    <col min="15" max="15" width="22" style="11" customWidth="1"/>
    <col min="16" max="16" width="34.7109375" style="1" customWidth="1"/>
    <col min="17" max="17" width="42.28515625" style="1" customWidth="1"/>
    <col min="18" max="18" width="45.28515625" style="11" customWidth="1"/>
    <col min="19" max="19" width="17.140625" style="17" customWidth="1"/>
    <col min="20" max="20" width="21.7109375" style="1" customWidth="1"/>
    <col min="21" max="21" width="25.5703125" style="1" customWidth="1"/>
    <col min="22" max="26" width="11.5703125" style="1"/>
    <col min="27" max="27" width="21.140625" style="1" bestFit="1" customWidth="1"/>
    <col min="28" max="16384" width="11.5703125" style="1"/>
  </cols>
  <sheetData>
    <row r="1" spans="1:21" s="36" customFormat="1" x14ac:dyDescent="0.25">
      <c r="B1" s="70"/>
      <c r="G1" s="71"/>
      <c r="H1" s="72"/>
      <c r="J1" s="73"/>
      <c r="N1" s="72"/>
      <c r="S1" s="72"/>
    </row>
    <row r="2" spans="1:21" s="36" customFormat="1" ht="30" x14ac:dyDescent="0.4">
      <c r="B2" s="74" t="s">
        <v>70</v>
      </c>
      <c r="C2" s="62"/>
      <c r="D2" s="62"/>
      <c r="E2" s="27"/>
      <c r="F2" s="27"/>
      <c r="G2" s="75"/>
      <c r="H2" s="63"/>
      <c r="I2" s="27"/>
      <c r="J2" s="76"/>
      <c r="K2" s="27"/>
      <c r="L2" s="27"/>
      <c r="M2" s="27"/>
      <c r="N2" s="63"/>
      <c r="O2" s="27"/>
      <c r="P2" s="27"/>
      <c r="Q2" s="27"/>
      <c r="R2" s="27"/>
      <c r="S2" s="63"/>
      <c r="T2" s="27"/>
      <c r="U2" s="27"/>
    </row>
    <row r="3" spans="1:21" s="36" customFormat="1" ht="18" x14ac:dyDescent="0.25">
      <c r="B3" s="28" t="s">
        <v>71</v>
      </c>
      <c r="C3" s="62"/>
      <c r="D3" s="62"/>
      <c r="E3" s="27"/>
      <c r="F3" s="27"/>
      <c r="G3" s="75"/>
      <c r="H3" s="63"/>
      <c r="I3" s="27"/>
      <c r="J3" s="76"/>
      <c r="K3" s="27"/>
      <c r="L3" s="27"/>
      <c r="M3" s="27"/>
      <c r="N3" s="63"/>
      <c r="O3" s="27"/>
      <c r="P3" s="27"/>
      <c r="Q3" s="27"/>
      <c r="R3" s="27"/>
      <c r="S3" s="63"/>
      <c r="T3" s="27"/>
      <c r="U3" s="27"/>
    </row>
    <row r="4" spans="1:21" s="36" customFormat="1" ht="18" x14ac:dyDescent="0.25">
      <c r="B4" s="77"/>
      <c r="C4" s="62"/>
      <c r="D4" s="62"/>
      <c r="E4" s="27"/>
      <c r="F4" s="27"/>
      <c r="G4" s="75"/>
      <c r="H4" s="63"/>
      <c r="I4" s="27"/>
      <c r="J4" s="76"/>
      <c r="K4" s="27"/>
      <c r="L4" s="27"/>
      <c r="M4" s="27"/>
      <c r="N4" s="63"/>
      <c r="O4" s="27"/>
      <c r="P4" s="27"/>
      <c r="Q4" s="27"/>
      <c r="R4" s="27"/>
      <c r="S4" s="63"/>
      <c r="T4" s="27"/>
      <c r="U4" s="27"/>
    </row>
    <row r="5" spans="1:21" s="36" customFormat="1" ht="74.45" customHeight="1" x14ac:dyDescent="0.25">
      <c r="B5" s="152" t="s">
        <v>45</v>
      </c>
      <c r="C5" s="152"/>
      <c r="D5" s="152"/>
      <c r="E5" s="152"/>
      <c r="F5" s="152"/>
      <c r="G5" s="152"/>
      <c r="H5" s="152"/>
      <c r="I5" s="152"/>
      <c r="J5" s="152"/>
      <c r="K5" s="152"/>
      <c r="L5" s="152"/>
      <c r="M5" s="27"/>
      <c r="N5" s="63"/>
      <c r="O5" s="27"/>
      <c r="P5" s="27"/>
      <c r="Q5" s="27"/>
      <c r="R5" s="27"/>
      <c r="S5" s="63"/>
      <c r="T5" s="27"/>
      <c r="U5" s="27"/>
    </row>
    <row r="6" spans="1:21" s="36" customFormat="1" x14ac:dyDescent="0.25">
      <c r="B6" s="76"/>
      <c r="C6" s="76"/>
      <c r="D6" s="76"/>
      <c r="E6" s="76"/>
      <c r="F6" s="76"/>
      <c r="G6" s="76"/>
      <c r="H6" s="76"/>
      <c r="I6" s="76"/>
      <c r="J6" s="76"/>
      <c r="K6" s="27"/>
      <c r="L6" s="27"/>
      <c r="M6" s="27"/>
      <c r="N6" s="63"/>
      <c r="O6" s="27"/>
      <c r="P6" s="27"/>
      <c r="Q6" s="27"/>
      <c r="R6" s="27"/>
      <c r="S6" s="63"/>
      <c r="T6" s="27"/>
      <c r="U6" s="12"/>
    </row>
    <row r="7" spans="1:21" s="36" customFormat="1" ht="20.25" x14ac:dyDescent="0.3">
      <c r="B7" s="78" t="s">
        <v>86</v>
      </c>
      <c r="G7" s="76"/>
      <c r="H7" s="76"/>
      <c r="I7" s="76"/>
      <c r="J7" s="76"/>
      <c r="K7" s="27"/>
      <c r="L7" s="27"/>
      <c r="M7" s="27"/>
      <c r="N7" s="63"/>
      <c r="O7" s="27"/>
      <c r="P7" s="27"/>
      <c r="Q7" s="27"/>
      <c r="R7" s="27"/>
      <c r="S7" s="63"/>
      <c r="T7" s="27"/>
      <c r="U7" s="12"/>
    </row>
    <row r="8" spans="1:21" s="36" customFormat="1" x14ac:dyDescent="0.25">
      <c r="B8" s="76"/>
      <c r="C8" s="76"/>
      <c r="D8" s="76"/>
      <c r="E8" s="76"/>
      <c r="F8" s="76"/>
      <c r="G8" s="76"/>
      <c r="H8" s="76"/>
      <c r="I8" s="76"/>
      <c r="J8" s="76"/>
      <c r="K8" s="27"/>
      <c r="L8" s="27"/>
      <c r="M8" s="27"/>
      <c r="N8" s="63"/>
      <c r="O8" s="27"/>
      <c r="P8" s="27"/>
      <c r="Q8" s="27"/>
      <c r="R8" s="27"/>
      <c r="S8" s="63"/>
      <c r="T8" s="27"/>
      <c r="U8" s="12"/>
    </row>
    <row r="9" spans="1:21" s="36" customFormat="1" x14ac:dyDescent="0.25">
      <c r="B9" s="76"/>
      <c r="C9" s="76"/>
      <c r="D9" s="76"/>
      <c r="E9" s="76"/>
      <c r="F9" s="76"/>
      <c r="G9" s="76"/>
      <c r="H9" s="76"/>
      <c r="I9" s="76"/>
      <c r="J9" s="76"/>
      <c r="K9" s="27"/>
      <c r="L9" s="27"/>
      <c r="M9" s="27"/>
      <c r="N9" s="63"/>
      <c r="O9" s="27"/>
      <c r="P9" s="27"/>
      <c r="Q9" s="27"/>
      <c r="R9" s="27"/>
      <c r="S9" s="63"/>
      <c r="T9" s="27"/>
      <c r="U9" s="12"/>
    </row>
    <row r="10" spans="1:21" s="36" customFormat="1" x14ac:dyDescent="0.25">
      <c r="B10" s="79"/>
      <c r="C10" s="62"/>
      <c r="D10" s="62"/>
      <c r="E10" s="27"/>
      <c r="F10" s="27"/>
      <c r="G10" s="75"/>
      <c r="H10" s="63"/>
      <c r="I10" s="27"/>
      <c r="J10" s="76"/>
      <c r="K10" s="27"/>
      <c r="L10" s="27"/>
      <c r="M10" s="27"/>
      <c r="N10" s="63"/>
      <c r="O10" s="27"/>
      <c r="P10" s="27"/>
      <c r="Q10" s="27"/>
      <c r="R10" s="27"/>
      <c r="S10" s="63"/>
      <c r="T10" s="27"/>
      <c r="U10" s="12"/>
    </row>
    <row r="11" spans="1:21" ht="18" x14ac:dyDescent="0.25">
      <c r="B11" s="113" t="s">
        <v>1</v>
      </c>
      <c r="C11" s="154">
        <f>NOTICE!D10</f>
        <v>0</v>
      </c>
      <c r="D11" s="154"/>
      <c r="E11" s="154"/>
      <c r="F11" s="154"/>
      <c r="G11" s="154"/>
      <c r="H11" s="154"/>
      <c r="I11" s="154"/>
      <c r="J11" s="76"/>
      <c r="K11" s="27"/>
      <c r="L11" s="27"/>
      <c r="M11" s="27"/>
      <c r="N11" s="63"/>
      <c r="O11" s="27"/>
      <c r="P11" s="27"/>
      <c r="Q11" s="27"/>
      <c r="R11" s="27"/>
      <c r="S11" s="63"/>
      <c r="T11" s="27"/>
      <c r="U11" s="6"/>
    </row>
    <row r="12" spans="1:21" ht="18" x14ac:dyDescent="0.25">
      <c r="B12" s="113" t="s">
        <v>2</v>
      </c>
      <c r="C12" s="154">
        <f>NOTICE!D11</f>
        <v>0</v>
      </c>
      <c r="D12" s="154"/>
      <c r="E12" s="154"/>
      <c r="F12" s="154"/>
      <c r="G12" s="154"/>
      <c r="H12" s="154"/>
      <c r="I12" s="154"/>
      <c r="J12" s="76"/>
      <c r="K12" s="27"/>
      <c r="L12" s="27"/>
      <c r="M12" s="27"/>
      <c r="N12" s="63"/>
      <c r="O12" s="27"/>
      <c r="P12" s="27"/>
      <c r="Q12" s="27"/>
      <c r="R12" s="27"/>
      <c r="S12" s="63"/>
      <c r="T12" s="27"/>
      <c r="U12" s="6"/>
    </row>
    <row r="13" spans="1:21" x14ac:dyDescent="0.25">
      <c r="B13" s="58"/>
      <c r="C13" s="6"/>
      <c r="D13" s="12"/>
      <c r="E13" s="6"/>
      <c r="F13" s="6"/>
      <c r="G13" s="49"/>
      <c r="H13" s="16"/>
      <c r="I13" s="12"/>
      <c r="J13" s="76"/>
      <c r="K13" s="27"/>
      <c r="L13" s="27"/>
      <c r="M13" s="27"/>
      <c r="N13" s="63"/>
      <c r="O13" s="27"/>
      <c r="P13" s="27"/>
      <c r="Q13" s="27"/>
      <c r="R13" s="27"/>
      <c r="S13" s="63"/>
      <c r="T13" s="27"/>
      <c r="U13" s="6"/>
    </row>
    <row r="14" spans="1:21" s="11" customFormat="1" x14ac:dyDescent="0.25">
      <c r="B14" s="59"/>
      <c r="C14" s="9"/>
      <c r="D14" s="9"/>
      <c r="E14" s="12"/>
      <c r="F14" s="12"/>
      <c r="G14" s="49"/>
      <c r="H14" s="16"/>
      <c r="I14" s="12"/>
      <c r="J14" s="20"/>
      <c r="K14" s="12"/>
      <c r="L14" s="12"/>
      <c r="M14" s="12"/>
      <c r="N14" s="16"/>
      <c r="O14" s="12"/>
      <c r="P14" s="12"/>
      <c r="Q14" s="12"/>
      <c r="R14" s="12"/>
      <c r="S14" s="16"/>
      <c r="T14" s="12"/>
      <c r="U14" s="12"/>
    </row>
    <row r="15" spans="1:21" x14ac:dyDescent="0.25">
      <c r="A15" s="6"/>
      <c r="B15" s="58"/>
      <c r="C15" s="6"/>
      <c r="D15" s="12"/>
      <c r="E15" s="111"/>
      <c r="F15" s="6"/>
      <c r="G15" s="49"/>
      <c r="H15" s="16"/>
      <c r="I15" s="12"/>
      <c r="J15" s="20"/>
      <c r="K15" s="6"/>
      <c r="L15" s="6"/>
      <c r="M15" s="12"/>
      <c r="N15" s="16"/>
      <c r="O15" s="12"/>
      <c r="P15" s="6"/>
      <c r="Q15" s="6"/>
      <c r="R15" s="12"/>
      <c r="S15" s="16"/>
      <c r="T15" s="6"/>
      <c r="U15" s="6"/>
    </row>
    <row r="16" spans="1:21" ht="16.5" customHeight="1" x14ac:dyDescent="0.25">
      <c r="A16" s="6"/>
      <c r="B16" s="58"/>
      <c r="C16" s="6"/>
      <c r="D16" s="12"/>
      <c r="E16" s="153" t="s">
        <v>3</v>
      </c>
      <c r="F16" s="153"/>
      <c r="G16" s="153"/>
      <c r="H16" s="153"/>
      <c r="I16" s="153"/>
      <c r="J16" s="112"/>
      <c r="K16" s="153" t="s">
        <v>20</v>
      </c>
      <c r="L16" s="153"/>
      <c r="M16" s="153"/>
      <c r="N16" s="153"/>
      <c r="O16" s="153"/>
      <c r="P16" s="153" t="s">
        <v>21</v>
      </c>
      <c r="Q16" s="153"/>
      <c r="R16" s="153"/>
      <c r="S16" s="153"/>
      <c r="T16" s="153"/>
      <c r="U16" s="111"/>
    </row>
    <row r="17" spans="2:21" ht="147" customHeight="1" x14ac:dyDescent="0.25">
      <c r="B17" s="91" t="s">
        <v>4</v>
      </c>
      <c r="C17" s="92" t="s">
        <v>5</v>
      </c>
      <c r="D17" s="92" t="s">
        <v>27</v>
      </c>
      <c r="E17" s="92" t="s">
        <v>6</v>
      </c>
      <c r="F17" s="92" t="s">
        <v>7</v>
      </c>
      <c r="G17" s="93" t="s">
        <v>24</v>
      </c>
      <c r="H17" s="94" t="s">
        <v>8</v>
      </c>
      <c r="I17" s="92" t="s">
        <v>17</v>
      </c>
      <c r="J17" s="92" t="s">
        <v>28</v>
      </c>
      <c r="K17" s="92" t="s">
        <v>61</v>
      </c>
      <c r="L17" s="92" t="s">
        <v>62</v>
      </c>
      <c r="M17" s="95" t="s">
        <v>63</v>
      </c>
      <c r="N17" s="94" t="s">
        <v>64</v>
      </c>
      <c r="O17" s="92" t="s">
        <v>9</v>
      </c>
      <c r="P17" s="92" t="s">
        <v>65</v>
      </c>
      <c r="Q17" s="96" t="s">
        <v>66</v>
      </c>
      <c r="R17" s="92" t="s">
        <v>67</v>
      </c>
      <c r="S17" s="94" t="s">
        <v>68</v>
      </c>
      <c r="T17" s="97" t="s">
        <v>69</v>
      </c>
      <c r="U17" s="6"/>
    </row>
    <row r="18" spans="2:21" ht="74.45" customHeight="1" x14ac:dyDescent="0.25">
      <c r="B18" s="98"/>
      <c r="C18" s="99"/>
      <c r="D18" s="99"/>
      <c r="E18" s="100"/>
      <c r="F18" s="100"/>
      <c r="G18" s="101"/>
      <c r="H18" s="115"/>
      <c r="I18" s="100"/>
      <c r="J18" s="102" t="str">
        <f t="shared" ref="J18:J81" si="0">IF(H18&gt;=5000,IF(H18&gt;=90000,"Pour cette dépense, vous devez fournir au minimum 3 devis comparables.","Pour cette dépense, vous devez fournir au minimum 2 devis comparables."),"")&amp;IF(AND(N18&lt;&gt;"",H18&gt;MIN(N18,S18))," Vous n’avez pas retenu le devis le moins cher, Le montant retenu pour l’opération sera alors plafonné à 15% du devis le moins cher","")</f>
        <v/>
      </c>
      <c r="K18" s="100"/>
      <c r="L18" s="100"/>
      <c r="M18" s="101"/>
      <c r="N18" s="115"/>
      <c r="O18" s="100"/>
      <c r="P18" s="100"/>
      <c r="Q18" s="100"/>
      <c r="R18" s="101"/>
      <c r="S18" s="115"/>
      <c r="T18" s="103"/>
      <c r="U18" s="6"/>
    </row>
    <row r="19" spans="2:21" ht="82.15" customHeight="1" x14ac:dyDescent="0.25">
      <c r="B19" s="98"/>
      <c r="C19" s="104"/>
      <c r="D19" s="99"/>
      <c r="E19" s="100"/>
      <c r="F19" s="100"/>
      <c r="G19" s="101"/>
      <c r="H19" s="115"/>
      <c r="I19" s="100"/>
      <c r="J19" s="105" t="str">
        <f t="shared" si="0"/>
        <v/>
      </c>
      <c r="K19" s="100"/>
      <c r="L19" s="100"/>
      <c r="M19" s="101"/>
      <c r="N19" s="115"/>
      <c r="O19" s="100"/>
      <c r="P19" s="100"/>
      <c r="Q19" s="100"/>
      <c r="R19" s="101"/>
      <c r="S19" s="115"/>
      <c r="T19" s="103"/>
      <c r="U19" s="6"/>
    </row>
    <row r="20" spans="2:21" ht="96.6" customHeight="1" x14ac:dyDescent="0.25">
      <c r="B20" s="98"/>
      <c r="C20" s="99"/>
      <c r="D20" s="99"/>
      <c r="E20" s="100"/>
      <c r="F20" s="100"/>
      <c r="G20" s="101"/>
      <c r="H20" s="115"/>
      <c r="I20" s="100"/>
      <c r="J20" s="105" t="str">
        <f t="shared" si="0"/>
        <v/>
      </c>
      <c r="K20" s="100" t="s">
        <v>22</v>
      </c>
      <c r="L20" s="100"/>
      <c r="M20" s="101"/>
      <c r="N20" s="115"/>
      <c r="O20" s="100"/>
      <c r="P20" s="100"/>
      <c r="Q20" s="100"/>
      <c r="R20" s="101"/>
      <c r="S20" s="115"/>
      <c r="T20" s="103"/>
      <c r="U20" s="6"/>
    </row>
    <row r="21" spans="2:21" ht="96.6" customHeight="1" x14ac:dyDescent="0.25">
      <c r="B21" s="98"/>
      <c r="C21" s="99"/>
      <c r="D21" s="99"/>
      <c r="E21" s="100"/>
      <c r="F21" s="100"/>
      <c r="G21" s="101"/>
      <c r="H21" s="115"/>
      <c r="I21" s="100"/>
      <c r="J21" s="105" t="str">
        <f t="shared" si="0"/>
        <v/>
      </c>
      <c r="K21" s="100" t="s">
        <v>22</v>
      </c>
      <c r="L21" s="100"/>
      <c r="M21" s="101"/>
      <c r="N21" s="115"/>
      <c r="O21" s="100"/>
      <c r="P21" s="100"/>
      <c r="Q21" s="100"/>
      <c r="R21" s="101"/>
      <c r="S21" s="115"/>
      <c r="T21" s="103"/>
    </row>
    <row r="22" spans="2:21" ht="96.6" customHeight="1" x14ac:dyDescent="0.25">
      <c r="B22" s="98"/>
      <c r="C22" s="99"/>
      <c r="D22" s="99"/>
      <c r="E22" s="100"/>
      <c r="F22" s="100"/>
      <c r="G22" s="101"/>
      <c r="H22" s="115"/>
      <c r="I22" s="100"/>
      <c r="J22" s="105" t="str">
        <f t="shared" si="0"/>
        <v/>
      </c>
      <c r="K22" s="100" t="s">
        <v>22</v>
      </c>
      <c r="L22" s="100"/>
      <c r="M22" s="101"/>
      <c r="N22" s="115"/>
      <c r="O22" s="100"/>
      <c r="P22" s="100"/>
      <c r="Q22" s="100"/>
      <c r="R22" s="101"/>
      <c r="S22" s="115"/>
      <c r="T22" s="103"/>
    </row>
    <row r="23" spans="2:21" ht="96.6" customHeight="1" x14ac:dyDescent="0.25">
      <c r="B23" s="98"/>
      <c r="C23" s="99"/>
      <c r="D23" s="99"/>
      <c r="E23" s="100"/>
      <c r="F23" s="100"/>
      <c r="G23" s="101"/>
      <c r="H23" s="115"/>
      <c r="I23" s="100"/>
      <c r="J23" s="105" t="str">
        <f t="shared" si="0"/>
        <v/>
      </c>
      <c r="K23" s="100" t="s">
        <v>22</v>
      </c>
      <c r="L23" s="100"/>
      <c r="M23" s="101"/>
      <c r="N23" s="115"/>
      <c r="O23" s="100"/>
      <c r="P23" s="100"/>
      <c r="Q23" s="100"/>
      <c r="R23" s="101"/>
      <c r="S23" s="115"/>
      <c r="T23" s="103"/>
    </row>
    <row r="24" spans="2:21" ht="96.6" customHeight="1" x14ac:dyDescent="0.25">
      <c r="B24" s="98"/>
      <c r="C24" s="99"/>
      <c r="D24" s="99"/>
      <c r="E24" s="100"/>
      <c r="F24" s="100"/>
      <c r="G24" s="101"/>
      <c r="H24" s="115"/>
      <c r="I24" s="100"/>
      <c r="J24" s="105" t="str">
        <f t="shared" si="0"/>
        <v/>
      </c>
      <c r="K24" s="100" t="s">
        <v>22</v>
      </c>
      <c r="L24" s="100"/>
      <c r="M24" s="101"/>
      <c r="N24" s="115"/>
      <c r="O24" s="100"/>
      <c r="P24" s="100"/>
      <c r="Q24" s="100"/>
      <c r="R24" s="101"/>
      <c r="S24" s="115"/>
      <c r="T24" s="103"/>
    </row>
    <row r="25" spans="2:21" ht="96.6" customHeight="1" x14ac:dyDescent="0.25">
      <c r="B25" s="98"/>
      <c r="C25" s="99"/>
      <c r="D25" s="99"/>
      <c r="E25" s="100"/>
      <c r="F25" s="100"/>
      <c r="G25" s="101"/>
      <c r="H25" s="115"/>
      <c r="I25" s="100"/>
      <c r="J25" s="105" t="str">
        <f t="shared" si="0"/>
        <v/>
      </c>
      <c r="K25" s="100" t="s">
        <v>22</v>
      </c>
      <c r="L25" s="100"/>
      <c r="M25" s="101"/>
      <c r="N25" s="115"/>
      <c r="O25" s="100"/>
      <c r="P25" s="100"/>
      <c r="Q25" s="100"/>
      <c r="R25" s="101"/>
      <c r="S25" s="115"/>
      <c r="T25" s="103"/>
    </row>
    <row r="26" spans="2:21" ht="96.6" customHeight="1" x14ac:dyDescent="0.25">
      <c r="B26" s="98"/>
      <c r="C26" s="99"/>
      <c r="D26" s="99"/>
      <c r="E26" s="100"/>
      <c r="F26" s="100"/>
      <c r="G26" s="101"/>
      <c r="H26" s="115"/>
      <c r="I26" s="100"/>
      <c r="J26" s="105" t="str">
        <f t="shared" si="0"/>
        <v/>
      </c>
      <c r="K26" s="100" t="s">
        <v>22</v>
      </c>
      <c r="L26" s="100"/>
      <c r="M26" s="101"/>
      <c r="N26" s="115"/>
      <c r="O26" s="100"/>
      <c r="P26" s="100"/>
      <c r="Q26" s="100"/>
      <c r="R26" s="101"/>
      <c r="S26" s="115"/>
      <c r="T26" s="103"/>
    </row>
    <row r="27" spans="2:21" ht="96.6" customHeight="1" x14ac:dyDescent="0.25">
      <c r="B27" s="98"/>
      <c r="C27" s="99"/>
      <c r="D27" s="99"/>
      <c r="E27" s="100"/>
      <c r="F27" s="100"/>
      <c r="G27" s="101"/>
      <c r="H27" s="115"/>
      <c r="I27" s="100"/>
      <c r="J27" s="105" t="str">
        <f t="shared" si="0"/>
        <v/>
      </c>
      <c r="K27" s="100" t="s">
        <v>22</v>
      </c>
      <c r="L27" s="100"/>
      <c r="M27" s="101"/>
      <c r="N27" s="115"/>
      <c r="O27" s="100"/>
      <c r="P27" s="100"/>
      <c r="Q27" s="100"/>
      <c r="R27" s="101"/>
      <c r="S27" s="115"/>
      <c r="T27" s="103"/>
    </row>
    <row r="28" spans="2:21" ht="96.6" customHeight="1" x14ac:dyDescent="0.25">
      <c r="B28" s="98"/>
      <c r="C28" s="99"/>
      <c r="D28" s="99"/>
      <c r="E28" s="100"/>
      <c r="F28" s="100"/>
      <c r="G28" s="101"/>
      <c r="H28" s="115"/>
      <c r="I28" s="100"/>
      <c r="J28" s="105" t="str">
        <f t="shared" si="0"/>
        <v/>
      </c>
      <c r="K28" s="100" t="s">
        <v>22</v>
      </c>
      <c r="L28" s="100"/>
      <c r="M28" s="101"/>
      <c r="N28" s="115"/>
      <c r="O28" s="100"/>
      <c r="P28" s="100"/>
      <c r="Q28" s="100"/>
      <c r="R28" s="101"/>
      <c r="S28" s="115"/>
      <c r="T28" s="103"/>
    </row>
    <row r="29" spans="2:21" ht="96.6" customHeight="1" x14ac:dyDescent="0.25">
      <c r="B29" s="98"/>
      <c r="C29" s="99"/>
      <c r="D29" s="99"/>
      <c r="E29" s="100"/>
      <c r="F29" s="100"/>
      <c r="G29" s="101"/>
      <c r="H29" s="115"/>
      <c r="I29" s="100"/>
      <c r="J29" s="105" t="str">
        <f t="shared" si="0"/>
        <v/>
      </c>
      <c r="K29" s="100" t="s">
        <v>22</v>
      </c>
      <c r="L29" s="100"/>
      <c r="M29" s="101"/>
      <c r="N29" s="115"/>
      <c r="O29" s="100"/>
      <c r="P29" s="100"/>
      <c r="Q29" s="100"/>
      <c r="R29" s="101"/>
      <c r="S29" s="115"/>
      <c r="T29" s="103"/>
    </row>
    <row r="30" spans="2:21" ht="96.6" customHeight="1" x14ac:dyDescent="0.25">
      <c r="B30" s="98"/>
      <c r="C30" s="99"/>
      <c r="D30" s="99"/>
      <c r="E30" s="100"/>
      <c r="F30" s="100"/>
      <c r="G30" s="101"/>
      <c r="H30" s="115"/>
      <c r="I30" s="100"/>
      <c r="J30" s="105" t="str">
        <f t="shared" si="0"/>
        <v/>
      </c>
      <c r="K30" s="100" t="s">
        <v>22</v>
      </c>
      <c r="L30" s="100"/>
      <c r="M30" s="101"/>
      <c r="N30" s="115"/>
      <c r="O30" s="100"/>
      <c r="P30" s="100"/>
      <c r="Q30" s="100"/>
      <c r="R30" s="101"/>
      <c r="S30" s="115"/>
      <c r="T30" s="103"/>
    </row>
    <row r="31" spans="2:21" ht="96.6" customHeight="1" x14ac:dyDescent="0.25">
      <c r="B31" s="98"/>
      <c r="C31" s="99"/>
      <c r="D31" s="99"/>
      <c r="E31" s="100"/>
      <c r="F31" s="100"/>
      <c r="G31" s="101"/>
      <c r="H31" s="115"/>
      <c r="I31" s="100"/>
      <c r="J31" s="105" t="str">
        <f t="shared" si="0"/>
        <v/>
      </c>
      <c r="K31" s="100" t="s">
        <v>22</v>
      </c>
      <c r="L31" s="100"/>
      <c r="M31" s="101"/>
      <c r="N31" s="115"/>
      <c r="O31" s="100"/>
      <c r="P31" s="100"/>
      <c r="Q31" s="100"/>
      <c r="R31" s="101"/>
      <c r="S31" s="115"/>
      <c r="T31" s="103"/>
    </row>
    <row r="32" spans="2:21" ht="96.6" customHeight="1" x14ac:dyDescent="0.25">
      <c r="B32" s="98"/>
      <c r="C32" s="99"/>
      <c r="D32" s="99"/>
      <c r="E32" s="100"/>
      <c r="F32" s="100"/>
      <c r="G32" s="101"/>
      <c r="H32" s="115"/>
      <c r="I32" s="100"/>
      <c r="J32" s="105" t="str">
        <f t="shared" si="0"/>
        <v/>
      </c>
      <c r="K32" s="100" t="s">
        <v>22</v>
      </c>
      <c r="L32" s="100"/>
      <c r="M32" s="101"/>
      <c r="N32" s="115"/>
      <c r="O32" s="100"/>
      <c r="P32" s="100"/>
      <c r="Q32" s="100"/>
      <c r="R32" s="101"/>
      <c r="S32" s="115"/>
      <c r="T32" s="103"/>
    </row>
    <row r="33" spans="2:20" ht="96.6" customHeight="1" x14ac:dyDescent="0.25">
      <c r="B33" s="98"/>
      <c r="C33" s="99"/>
      <c r="D33" s="99"/>
      <c r="E33" s="100"/>
      <c r="F33" s="100"/>
      <c r="G33" s="101"/>
      <c r="H33" s="115"/>
      <c r="I33" s="100"/>
      <c r="J33" s="105" t="str">
        <f t="shared" si="0"/>
        <v/>
      </c>
      <c r="K33" s="100" t="s">
        <v>22</v>
      </c>
      <c r="L33" s="100"/>
      <c r="M33" s="101"/>
      <c r="N33" s="115"/>
      <c r="O33" s="100"/>
      <c r="P33" s="100"/>
      <c r="Q33" s="100"/>
      <c r="R33" s="101"/>
      <c r="S33" s="115"/>
      <c r="T33" s="103"/>
    </row>
    <row r="34" spans="2:20" ht="96.6" customHeight="1" x14ac:dyDescent="0.25">
      <c r="B34" s="98"/>
      <c r="C34" s="99"/>
      <c r="D34" s="99"/>
      <c r="E34" s="100"/>
      <c r="F34" s="100"/>
      <c r="G34" s="101"/>
      <c r="H34" s="115"/>
      <c r="I34" s="100"/>
      <c r="J34" s="105" t="str">
        <f t="shared" si="0"/>
        <v/>
      </c>
      <c r="K34" s="100" t="s">
        <v>22</v>
      </c>
      <c r="L34" s="100"/>
      <c r="M34" s="101"/>
      <c r="N34" s="115"/>
      <c r="O34" s="100"/>
      <c r="P34" s="100"/>
      <c r="Q34" s="100"/>
      <c r="R34" s="101"/>
      <c r="S34" s="115"/>
      <c r="T34" s="103"/>
    </row>
    <row r="35" spans="2:20" ht="96.6" customHeight="1" x14ac:dyDescent="0.25">
      <c r="B35" s="98"/>
      <c r="C35" s="99"/>
      <c r="D35" s="99"/>
      <c r="E35" s="100"/>
      <c r="F35" s="100"/>
      <c r="G35" s="101"/>
      <c r="H35" s="115"/>
      <c r="I35" s="100"/>
      <c r="J35" s="105" t="str">
        <f t="shared" si="0"/>
        <v/>
      </c>
      <c r="K35" s="100" t="s">
        <v>22</v>
      </c>
      <c r="L35" s="100"/>
      <c r="M35" s="101"/>
      <c r="N35" s="115"/>
      <c r="O35" s="100"/>
      <c r="P35" s="100"/>
      <c r="Q35" s="100"/>
      <c r="R35" s="101"/>
      <c r="S35" s="115"/>
      <c r="T35" s="103"/>
    </row>
    <row r="36" spans="2:20" ht="96.6" customHeight="1" x14ac:dyDescent="0.25">
      <c r="B36" s="98"/>
      <c r="C36" s="99"/>
      <c r="D36" s="99"/>
      <c r="E36" s="100"/>
      <c r="F36" s="100"/>
      <c r="G36" s="101"/>
      <c r="H36" s="115"/>
      <c r="I36" s="100"/>
      <c r="J36" s="105" t="str">
        <f t="shared" si="0"/>
        <v/>
      </c>
      <c r="K36" s="100" t="s">
        <v>22</v>
      </c>
      <c r="L36" s="100"/>
      <c r="M36" s="101"/>
      <c r="N36" s="115"/>
      <c r="O36" s="100"/>
      <c r="P36" s="100"/>
      <c r="Q36" s="100"/>
      <c r="R36" s="101"/>
      <c r="S36" s="115"/>
      <c r="T36" s="103"/>
    </row>
    <row r="37" spans="2:20" ht="96.6" customHeight="1" x14ac:dyDescent="0.25">
      <c r="B37" s="98"/>
      <c r="C37" s="99"/>
      <c r="D37" s="99"/>
      <c r="E37" s="100"/>
      <c r="F37" s="100"/>
      <c r="G37" s="101"/>
      <c r="H37" s="115"/>
      <c r="I37" s="100"/>
      <c r="J37" s="105" t="str">
        <f t="shared" si="0"/>
        <v/>
      </c>
      <c r="K37" s="100" t="s">
        <v>22</v>
      </c>
      <c r="L37" s="100"/>
      <c r="M37" s="101"/>
      <c r="N37" s="115"/>
      <c r="O37" s="100"/>
      <c r="P37" s="100"/>
      <c r="Q37" s="100"/>
      <c r="R37" s="101"/>
      <c r="S37" s="115"/>
      <c r="T37" s="103"/>
    </row>
    <row r="38" spans="2:20" ht="96.6" customHeight="1" x14ac:dyDescent="0.25">
      <c r="B38" s="98"/>
      <c r="C38" s="99"/>
      <c r="D38" s="99"/>
      <c r="E38" s="100"/>
      <c r="F38" s="100"/>
      <c r="G38" s="101"/>
      <c r="H38" s="115"/>
      <c r="I38" s="100"/>
      <c r="J38" s="105" t="str">
        <f t="shared" si="0"/>
        <v/>
      </c>
      <c r="K38" s="100" t="s">
        <v>22</v>
      </c>
      <c r="L38" s="100"/>
      <c r="M38" s="101"/>
      <c r="N38" s="115"/>
      <c r="O38" s="100"/>
      <c r="P38" s="100"/>
      <c r="Q38" s="100"/>
      <c r="R38" s="101"/>
      <c r="S38" s="115"/>
      <c r="T38" s="103"/>
    </row>
    <row r="39" spans="2:20" ht="96.6" customHeight="1" x14ac:dyDescent="0.25">
      <c r="B39" s="98"/>
      <c r="C39" s="99"/>
      <c r="D39" s="99"/>
      <c r="E39" s="100"/>
      <c r="F39" s="100"/>
      <c r="G39" s="101"/>
      <c r="H39" s="115"/>
      <c r="I39" s="100"/>
      <c r="J39" s="105" t="str">
        <f t="shared" si="0"/>
        <v/>
      </c>
      <c r="K39" s="100" t="s">
        <v>22</v>
      </c>
      <c r="L39" s="100"/>
      <c r="M39" s="101"/>
      <c r="N39" s="115"/>
      <c r="O39" s="100"/>
      <c r="P39" s="100"/>
      <c r="Q39" s="100"/>
      <c r="R39" s="101"/>
      <c r="S39" s="115"/>
      <c r="T39" s="103"/>
    </row>
    <row r="40" spans="2:20" ht="96.6" customHeight="1" x14ac:dyDescent="0.25">
      <c r="B40" s="98"/>
      <c r="C40" s="99"/>
      <c r="D40" s="99"/>
      <c r="E40" s="100"/>
      <c r="F40" s="100"/>
      <c r="G40" s="101"/>
      <c r="H40" s="115"/>
      <c r="I40" s="100"/>
      <c r="J40" s="105" t="str">
        <f t="shared" si="0"/>
        <v/>
      </c>
      <c r="K40" s="100" t="s">
        <v>22</v>
      </c>
      <c r="L40" s="100"/>
      <c r="M40" s="101"/>
      <c r="N40" s="115"/>
      <c r="O40" s="100"/>
      <c r="P40" s="100"/>
      <c r="Q40" s="100"/>
      <c r="R40" s="101"/>
      <c r="S40" s="115"/>
      <c r="T40" s="103"/>
    </row>
    <row r="41" spans="2:20" ht="96.6" customHeight="1" x14ac:dyDescent="0.25">
      <c r="B41" s="98"/>
      <c r="C41" s="99"/>
      <c r="D41" s="99"/>
      <c r="E41" s="100"/>
      <c r="F41" s="100"/>
      <c r="G41" s="101"/>
      <c r="H41" s="115"/>
      <c r="I41" s="100"/>
      <c r="J41" s="105" t="str">
        <f t="shared" si="0"/>
        <v/>
      </c>
      <c r="K41" s="100" t="s">
        <v>22</v>
      </c>
      <c r="L41" s="100"/>
      <c r="M41" s="101"/>
      <c r="N41" s="115"/>
      <c r="O41" s="100"/>
      <c r="P41" s="100"/>
      <c r="Q41" s="100"/>
      <c r="R41" s="101"/>
      <c r="S41" s="115"/>
      <c r="T41" s="103"/>
    </row>
    <row r="42" spans="2:20" ht="96.6" customHeight="1" x14ac:dyDescent="0.25">
      <c r="B42" s="98"/>
      <c r="C42" s="99"/>
      <c r="D42" s="99"/>
      <c r="E42" s="100"/>
      <c r="F42" s="100"/>
      <c r="G42" s="101"/>
      <c r="H42" s="115"/>
      <c r="I42" s="100"/>
      <c r="J42" s="105" t="str">
        <f t="shared" si="0"/>
        <v/>
      </c>
      <c r="K42" s="100" t="s">
        <v>22</v>
      </c>
      <c r="L42" s="100"/>
      <c r="M42" s="101"/>
      <c r="N42" s="115"/>
      <c r="O42" s="100"/>
      <c r="P42" s="100"/>
      <c r="Q42" s="100"/>
      <c r="R42" s="101"/>
      <c r="S42" s="115"/>
      <c r="T42" s="103"/>
    </row>
    <row r="43" spans="2:20" ht="96.6" customHeight="1" x14ac:dyDescent="0.25">
      <c r="B43" s="98"/>
      <c r="C43" s="99"/>
      <c r="D43" s="99"/>
      <c r="E43" s="100"/>
      <c r="F43" s="100"/>
      <c r="G43" s="101"/>
      <c r="H43" s="115"/>
      <c r="I43" s="100"/>
      <c r="J43" s="105" t="str">
        <f t="shared" si="0"/>
        <v/>
      </c>
      <c r="K43" s="100" t="s">
        <v>22</v>
      </c>
      <c r="L43" s="100"/>
      <c r="M43" s="101"/>
      <c r="N43" s="115"/>
      <c r="O43" s="100"/>
      <c r="P43" s="100"/>
      <c r="Q43" s="100"/>
      <c r="R43" s="101"/>
      <c r="S43" s="115"/>
      <c r="T43" s="103"/>
    </row>
    <row r="44" spans="2:20" ht="96.6" customHeight="1" x14ac:dyDescent="0.25">
      <c r="B44" s="98"/>
      <c r="C44" s="99"/>
      <c r="D44" s="99"/>
      <c r="E44" s="100"/>
      <c r="F44" s="100"/>
      <c r="G44" s="101"/>
      <c r="H44" s="115"/>
      <c r="I44" s="100"/>
      <c r="J44" s="105" t="str">
        <f t="shared" si="0"/>
        <v/>
      </c>
      <c r="K44" s="100" t="s">
        <v>22</v>
      </c>
      <c r="L44" s="100"/>
      <c r="M44" s="101"/>
      <c r="N44" s="115"/>
      <c r="O44" s="100"/>
      <c r="P44" s="100"/>
      <c r="Q44" s="100"/>
      <c r="R44" s="101"/>
      <c r="S44" s="115"/>
      <c r="T44" s="103"/>
    </row>
    <row r="45" spans="2:20" ht="96.6" customHeight="1" x14ac:dyDescent="0.25">
      <c r="B45" s="98"/>
      <c r="C45" s="99"/>
      <c r="D45" s="99"/>
      <c r="E45" s="100"/>
      <c r="F45" s="100"/>
      <c r="G45" s="101"/>
      <c r="H45" s="115"/>
      <c r="I45" s="100"/>
      <c r="J45" s="105" t="str">
        <f t="shared" si="0"/>
        <v/>
      </c>
      <c r="K45" s="100" t="s">
        <v>22</v>
      </c>
      <c r="L45" s="100"/>
      <c r="M45" s="101"/>
      <c r="N45" s="115"/>
      <c r="O45" s="100"/>
      <c r="P45" s="100"/>
      <c r="Q45" s="100"/>
      <c r="R45" s="101"/>
      <c r="S45" s="115"/>
      <c r="T45" s="103"/>
    </row>
    <row r="46" spans="2:20" ht="96.6" customHeight="1" x14ac:dyDescent="0.25">
      <c r="B46" s="98"/>
      <c r="C46" s="99"/>
      <c r="D46" s="99"/>
      <c r="E46" s="100"/>
      <c r="F46" s="100"/>
      <c r="G46" s="101"/>
      <c r="H46" s="115"/>
      <c r="I46" s="100"/>
      <c r="J46" s="105" t="str">
        <f t="shared" si="0"/>
        <v/>
      </c>
      <c r="K46" s="100" t="s">
        <v>22</v>
      </c>
      <c r="L46" s="100"/>
      <c r="M46" s="101"/>
      <c r="N46" s="115"/>
      <c r="O46" s="100"/>
      <c r="P46" s="100"/>
      <c r="Q46" s="100"/>
      <c r="R46" s="101"/>
      <c r="S46" s="115"/>
      <c r="T46" s="103"/>
    </row>
    <row r="47" spans="2:20" ht="96.6" customHeight="1" x14ac:dyDescent="0.25">
      <c r="B47" s="98"/>
      <c r="C47" s="99"/>
      <c r="D47" s="99"/>
      <c r="E47" s="100"/>
      <c r="F47" s="100"/>
      <c r="G47" s="101"/>
      <c r="H47" s="115"/>
      <c r="I47" s="100"/>
      <c r="J47" s="105" t="str">
        <f t="shared" si="0"/>
        <v/>
      </c>
      <c r="K47" s="100" t="s">
        <v>22</v>
      </c>
      <c r="L47" s="100"/>
      <c r="M47" s="101"/>
      <c r="N47" s="115"/>
      <c r="O47" s="100"/>
      <c r="P47" s="100"/>
      <c r="Q47" s="100"/>
      <c r="R47" s="101"/>
      <c r="S47" s="115"/>
      <c r="T47" s="103"/>
    </row>
    <row r="48" spans="2:20" ht="96.6" customHeight="1" x14ac:dyDescent="0.25">
      <c r="B48" s="98"/>
      <c r="C48" s="99"/>
      <c r="D48" s="99"/>
      <c r="E48" s="100"/>
      <c r="F48" s="100"/>
      <c r="G48" s="101"/>
      <c r="H48" s="115"/>
      <c r="I48" s="100"/>
      <c r="J48" s="105" t="str">
        <f t="shared" si="0"/>
        <v/>
      </c>
      <c r="K48" s="100" t="s">
        <v>22</v>
      </c>
      <c r="L48" s="100"/>
      <c r="M48" s="101"/>
      <c r="N48" s="115"/>
      <c r="O48" s="100"/>
      <c r="P48" s="100"/>
      <c r="Q48" s="100"/>
      <c r="R48" s="101"/>
      <c r="S48" s="115"/>
      <c r="T48" s="103"/>
    </row>
    <row r="49" spans="2:20" ht="96.6" customHeight="1" x14ac:dyDescent="0.25">
      <c r="B49" s="98"/>
      <c r="C49" s="99"/>
      <c r="D49" s="99"/>
      <c r="E49" s="100"/>
      <c r="F49" s="100"/>
      <c r="G49" s="101"/>
      <c r="H49" s="115"/>
      <c r="I49" s="100"/>
      <c r="J49" s="105" t="str">
        <f t="shared" si="0"/>
        <v/>
      </c>
      <c r="K49" s="100" t="s">
        <v>22</v>
      </c>
      <c r="L49" s="100"/>
      <c r="M49" s="101"/>
      <c r="N49" s="115"/>
      <c r="O49" s="100"/>
      <c r="P49" s="100"/>
      <c r="Q49" s="100"/>
      <c r="R49" s="101"/>
      <c r="S49" s="115"/>
      <c r="T49" s="103"/>
    </row>
    <row r="50" spans="2:20" ht="96.6" customHeight="1" x14ac:dyDescent="0.25">
      <c r="B50" s="98"/>
      <c r="C50" s="99"/>
      <c r="D50" s="99"/>
      <c r="E50" s="100"/>
      <c r="F50" s="100"/>
      <c r="G50" s="101"/>
      <c r="H50" s="115"/>
      <c r="I50" s="100"/>
      <c r="J50" s="105" t="str">
        <f t="shared" si="0"/>
        <v/>
      </c>
      <c r="K50" s="100" t="s">
        <v>22</v>
      </c>
      <c r="L50" s="100"/>
      <c r="M50" s="101"/>
      <c r="N50" s="115"/>
      <c r="O50" s="100"/>
      <c r="P50" s="100"/>
      <c r="Q50" s="100"/>
      <c r="R50" s="101"/>
      <c r="S50" s="115"/>
      <c r="T50" s="103"/>
    </row>
    <row r="51" spans="2:20" ht="96.6" customHeight="1" x14ac:dyDescent="0.25">
      <c r="B51" s="98"/>
      <c r="C51" s="99"/>
      <c r="D51" s="99"/>
      <c r="E51" s="100"/>
      <c r="F51" s="100"/>
      <c r="G51" s="101"/>
      <c r="H51" s="115"/>
      <c r="I51" s="100"/>
      <c r="J51" s="105" t="str">
        <f t="shared" si="0"/>
        <v/>
      </c>
      <c r="K51" s="100" t="s">
        <v>22</v>
      </c>
      <c r="L51" s="100"/>
      <c r="M51" s="101"/>
      <c r="N51" s="115"/>
      <c r="O51" s="100"/>
      <c r="P51" s="100"/>
      <c r="Q51" s="100"/>
      <c r="R51" s="101"/>
      <c r="S51" s="115"/>
      <c r="T51" s="103"/>
    </row>
    <row r="52" spans="2:20" ht="96.6" customHeight="1" x14ac:dyDescent="0.25">
      <c r="B52" s="98"/>
      <c r="C52" s="99"/>
      <c r="D52" s="99"/>
      <c r="E52" s="100"/>
      <c r="F52" s="100"/>
      <c r="G52" s="101"/>
      <c r="H52" s="115"/>
      <c r="I52" s="100"/>
      <c r="J52" s="105" t="str">
        <f t="shared" si="0"/>
        <v/>
      </c>
      <c r="K52" s="100" t="s">
        <v>22</v>
      </c>
      <c r="L52" s="100"/>
      <c r="M52" s="101"/>
      <c r="N52" s="115"/>
      <c r="O52" s="100"/>
      <c r="P52" s="100"/>
      <c r="Q52" s="100"/>
      <c r="R52" s="101"/>
      <c r="S52" s="115"/>
      <c r="T52" s="103"/>
    </row>
    <row r="53" spans="2:20" ht="96.6" customHeight="1" x14ac:dyDescent="0.25">
      <c r="B53" s="98"/>
      <c r="C53" s="99"/>
      <c r="D53" s="99"/>
      <c r="E53" s="100"/>
      <c r="F53" s="100"/>
      <c r="G53" s="101"/>
      <c r="H53" s="115"/>
      <c r="I53" s="100"/>
      <c r="J53" s="105" t="str">
        <f t="shared" si="0"/>
        <v/>
      </c>
      <c r="K53" s="100" t="s">
        <v>22</v>
      </c>
      <c r="L53" s="100"/>
      <c r="M53" s="101"/>
      <c r="N53" s="115"/>
      <c r="O53" s="100"/>
      <c r="P53" s="100"/>
      <c r="Q53" s="100"/>
      <c r="R53" s="101"/>
      <c r="S53" s="115"/>
      <c r="T53" s="103"/>
    </row>
    <row r="54" spans="2:20" ht="96.6" customHeight="1" x14ac:dyDescent="0.25">
      <c r="B54" s="98"/>
      <c r="C54" s="99"/>
      <c r="D54" s="99"/>
      <c r="E54" s="100"/>
      <c r="F54" s="100"/>
      <c r="G54" s="101"/>
      <c r="H54" s="115"/>
      <c r="I54" s="100"/>
      <c r="J54" s="105" t="str">
        <f t="shared" si="0"/>
        <v/>
      </c>
      <c r="K54" s="100" t="s">
        <v>22</v>
      </c>
      <c r="L54" s="100"/>
      <c r="M54" s="101"/>
      <c r="N54" s="115"/>
      <c r="O54" s="100"/>
      <c r="P54" s="100"/>
      <c r="Q54" s="100"/>
      <c r="R54" s="101"/>
      <c r="S54" s="115"/>
      <c r="T54" s="103"/>
    </row>
    <row r="55" spans="2:20" ht="96.6" customHeight="1" x14ac:dyDescent="0.25">
      <c r="B55" s="98"/>
      <c r="C55" s="99"/>
      <c r="D55" s="99"/>
      <c r="E55" s="100"/>
      <c r="F55" s="100"/>
      <c r="G55" s="101"/>
      <c r="H55" s="115"/>
      <c r="I55" s="100"/>
      <c r="J55" s="105" t="str">
        <f t="shared" si="0"/>
        <v/>
      </c>
      <c r="K55" s="100" t="s">
        <v>22</v>
      </c>
      <c r="L55" s="100"/>
      <c r="M55" s="101"/>
      <c r="N55" s="115"/>
      <c r="O55" s="100"/>
      <c r="P55" s="100"/>
      <c r="Q55" s="100"/>
      <c r="R55" s="101"/>
      <c r="S55" s="115"/>
      <c r="T55" s="103"/>
    </row>
    <row r="56" spans="2:20" ht="96.6" customHeight="1" x14ac:dyDescent="0.25">
      <c r="B56" s="98"/>
      <c r="C56" s="99"/>
      <c r="D56" s="99"/>
      <c r="E56" s="100"/>
      <c r="F56" s="100"/>
      <c r="G56" s="101"/>
      <c r="H56" s="115"/>
      <c r="I56" s="100"/>
      <c r="J56" s="105" t="str">
        <f t="shared" si="0"/>
        <v/>
      </c>
      <c r="K56" s="100" t="s">
        <v>22</v>
      </c>
      <c r="L56" s="100"/>
      <c r="M56" s="101"/>
      <c r="N56" s="115"/>
      <c r="O56" s="100"/>
      <c r="P56" s="100"/>
      <c r="Q56" s="100"/>
      <c r="R56" s="101"/>
      <c r="S56" s="115"/>
      <c r="T56" s="103"/>
    </row>
    <row r="57" spans="2:20" ht="96.6" customHeight="1" x14ac:dyDescent="0.25">
      <c r="B57" s="98"/>
      <c r="C57" s="99"/>
      <c r="D57" s="99"/>
      <c r="E57" s="100"/>
      <c r="F57" s="100"/>
      <c r="G57" s="101"/>
      <c r="H57" s="115"/>
      <c r="I57" s="100"/>
      <c r="J57" s="105" t="str">
        <f t="shared" si="0"/>
        <v/>
      </c>
      <c r="K57" s="100" t="s">
        <v>22</v>
      </c>
      <c r="L57" s="100"/>
      <c r="M57" s="101"/>
      <c r="N57" s="115"/>
      <c r="O57" s="100"/>
      <c r="P57" s="100"/>
      <c r="Q57" s="100"/>
      <c r="R57" s="101"/>
      <c r="S57" s="115"/>
      <c r="T57" s="103"/>
    </row>
    <row r="58" spans="2:20" ht="96.6" customHeight="1" x14ac:dyDescent="0.25">
      <c r="B58" s="98"/>
      <c r="C58" s="99"/>
      <c r="D58" s="99"/>
      <c r="E58" s="100"/>
      <c r="F58" s="100"/>
      <c r="G58" s="101"/>
      <c r="H58" s="115"/>
      <c r="I58" s="100"/>
      <c r="J58" s="105" t="str">
        <f t="shared" si="0"/>
        <v/>
      </c>
      <c r="K58" s="100" t="s">
        <v>22</v>
      </c>
      <c r="L58" s="100"/>
      <c r="M58" s="101"/>
      <c r="N58" s="115"/>
      <c r="O58" s="100"/>
      <c r="P58" s="100"/>
      <c r="Q58" s="100"/>
      <c r="R58" s="101"/>
      <c r="S58" s="115"/>
      <c r="T58" s="103"/>
    </row>
    <row r="59" spans="2:20" ht="96.6" customHeight="1" x14ac:dyDescent="0.25">
      <c r="B59" s="98"/>
      <c r="C59" s="99"/>
      <c r="D59" s="99"/>
      <c r="E59" s="100"/>
      <c r="F59" s="100"/>
      <c r="G59" s="101"/>
      <c r="H59" s="115"/>
      <c r="I59" s="100"/>
      <c r="J59" s="105" t="str">
        <f t="shared" si="0"/>
        <v/>
      </c>
      <c r="K59" s="100" t="s">
        <v>22</v>
      </c>
      <c r="L59" s="100"/>
      <c r="M59" s="101"/>
      <c r="N59" s="115"/>
      <c r="O59" s="100"/>
      <c r="P59" s="100"/>
      <c r="Q59" s="100"/>
      <c r="R59" s="101"/>
      <c r="S59" s="115"/>
      <c r="T59" s="103"/>
    </row>
    <row r="60" spans="2:20" ht="96.6" customHeight="1" x14ac:dyDescent="0.25">
      <c r="B60" s="98"/>
      <c r="C60" s="99"/>
      <c r="D60" s="99"/>
      <c r="E60" s="100"/>
      <c r="F60" s="100"/>
      <c r="G60" s="101"/>
      <c r="H60" s="115"/>
      <c r="I60" s="100"/>
      <c r="J60" s="105" t="str">
        <f t="shared" si="0"/>
        <v/>
      </c>
      <c r="K60" s="100" t="s">
        <v>22</v>
      </c>
      <c r="L60" s="100"/>
      <c r="M60" s="101"/>
      <c r="N60" s="115"/>
      <c r="O60" s="100"/>
      <c r="P60" s="100"/>
      <c r="Q60" s="100"/>
      <c r="R60" s="101"/>
      <c r="S60" s="115"/>
      <c r="T60" s="103"/>
    </row>
    <row r="61" spans="2:20" ht="96.6" customHeight="1" x14ac:dyDescent="0.25">
      <c r="B61" s="98"/>
      <c r="C61" s="99"/>
      <c r="D61" s="99"/>
      <c r="E61" s="100"/>
      <c r="F61" s="100"/>
      <c r="G61" s="101"/>
      <c r="H61" s="115"/>
      <c r="I61" s="100"/>
      <c r="J61" s="105" t="str">
        <f t="shared" si="0"/>
        <v/>
      </c>
      <c r="K61" s="100" t="s">
        <v>22</v>
      </c>
      <c r="L61" s="100"/>
      <c r="M61" s="101"/>
      <c r="N61" s="115"/>
      <c r="O61" s="100"/>
      <c r="P61" s="100"/>
      <c r="Q61" s="100"/>
      <c r="R61" s="101"/>
      <c r="S61" s="115"/>
      <c r="T61" s="103"/>
    </row>
    <row r="62" spans="2:20" ht="96.6" customHeight="1" x14ac:dyDescent="0.25">
      <c r="B62" s="98"/>
      <c r="C62" s="99"/>
      <c r="D62" s="99"/>
      <c r="E62" s="100"/>
      <c r="F62" s="100"/>
      <c r="G62" s="101"/>
      <c r="H62" s="115"/>
      <c r="I62" s="100"/>
      <c r="J62" s="105" t="str">
        <f t="shared" si="0"/>
        <v/>
      </c>
      <c r="K62" s="100" t="s">
        <v>22</v>
      </c>
      <c r="L62" s="100"/>
      <c r="M62" s="101"/>
      <c r="N62" s="115"/>
      <c r="O62" s="100"/>
      <c r="P62" s="100"/>
      <c r="Q62" s="100"/>
      <c r="R62" s="101"/>
      <c r="S62" s="115"/>
      <c r="T62" s="103"/>
    </row>
    <row r="63" spans="2:20" ht="96.6" customHeight="1" x14ac:dyDescent="0.25">
      <c r="B63" s="98"/>
      <c r="C63" s="99"/>
      <c r="D63" s="99"/>
      <c r="E63" s="100"/>
      <c r="F63" s="100"/>
      <c r="G63" s="101"/>
      <c r="H63" s="115"/>
      <c r="I63" s="100"/>
      <c r="J63" s="105" t="str">
        <f t="shared" si="0"/>
        <v/>
      </c>
      <c r="K63" s="100" t="s">
        <v>22</v>
      </c>
      <c r="L63" s="100"/>
      <c r="M63" s="101"/>
      <c r="N63" s="115"/>
      <c r="O63" s="100"/>
      <c r="P63" s="100"/>
      <c r="Q63" s="100"/>
      <c r="R63" s="101"/>
      <c r="S63" s="115"/>
      <c r="T63" s="103"/>
    </row>
    <row r="64" spans="2:20" ht="96.6" customHeight="1" x14ac:dyDescent="0.25">
      <c r="B64" s="98"/>
      <c r="C64" s="99"/>
      <c r="D64" s="99"/>
      <c r="E64" s="100"/>
      <c r="F64" s="100"/>
      <c r="G64" s="101"/>
      <c r="H64" s="115"/>
      <c r="I64" s="100"/>
      <c r="J64" s="105" t="str">
        <f t="shared" si="0"/>
        <v/>
      </c>
      <c r="K64" s="100" t="s">
        <v>22</v>
      </c>
      <c r="L64" s="100"/>
      <c r="M64" s="101"/>
      <c r="N64" s="115"/>
      <c r="O64" s="100"/>
      <c r="P64" s="100"/>
      <c r="Q64" s="100"/>
      <c r="R64" s="101"/>
      <c r="S64" s="115"/>
      <c r="T64" s="103"/>
    </row>
    <row r="65" spans="2:20" ht="96.6" customHeight="1" x14ac:dyDescent="0.25">
      <c r="B65" s="98"/>
      <c r="C65" s="99"/>
      <c r="D65" s="99"/>
      <c r="E65" s="100"/>
      <c r="F65" s="100"/>
      <c r="G65" s="101"/>
      <c r="H65" s="115"/>
      <c r="I65" s="100"/>
      <c r="J65" s="105" t="str">
        <f t="shared" si="0"/>
        <v/>
      </c>
      <c r="K65" s="100" t="s">
        <v>22</v>
      </c>
      <c r="L65" s="100"/>
      <c r="M65" s="101"/>
      <c r="N65" s="115"/>
      <c r="O65" s="100"/>
      <c r="P65" s="100"/>
      <c r="Q65" s="100"/>
      <c r="R65" s="101"/>
      <c r="S65" s="115"/>
      <c r="T65" s="103"/>
    </row>
    <row r="66" spans="2:20" ht="96.6" customHeight="1" x14ac:dyDescent="0.25">
      <c r="B66" s="98"/>
      <c r="C66" s="99"/>
      <c r="D66" s="99"/>
      <c r="E66" s="100"/>
      <c r="F66" s="100"/>
      <c r="G66" s="101"/>
      <c r="H66" s="115"/>
      <c r="I66" s="100"/>
      <c r="J66" s="105" t="str">
        <f t="shared" si="0"/>
        <v/>
      </c>
      <c r="K66" s="100" t="s">
        <v>22</v>
      </c>
      <c r="L66" s="100"/>
      <c r="M66" s="101"/>
      <c r="N66" s="115"/>
      <c r="O66" s="100"/>
      <c r="P66" s="100"/>
      <c r="Q66" s="100"/>
      <c r="R66" s="101"/>
      <c r="S66" s="115"/>
      <c r="T66" s="103"/>
    </row>
    <row r="67" spans="2:20" ht="96.6" customHeight="1" x14ac:dyDescent="0.25">
      <c r="B67" s="98"/>
      <c r="C67" s="99"/>
      <c r="D67" s="99"/>
      <c r="E67" s="100"/>
      <c r="F67" s="100"/>
      <c r="G67" s="101"/>
      <c r="H67" s="115"/>
      <c r="I67" s="100"/>
      <c r="J67" s="105" t="str">
        <f t="shared" si="0"/>
        <v/>
      </c>
      <c r="K67" s="100" t="s">
        <v>22</v>
      </c>
      <c r="L67" s="100"/>
      <c r="M67" s="101"/>
      <c r="N67" s="115"/>
      <c r="O67" s="100"/>
      <c r="P67" s="100"/>
      <c r="Q67" s="100"/>
      <c r="R67" s="101"/>
      <c r="S67" s="115"/>
      <c r="T67" s="103"/>
    </row>
    <row r="68" spans="2:20" ht="96.6" customHeight="1" x14ac:dyDescent="0.25">
      <c r="B68" s="98"/>
      <c r="C68" s="99"/>
      <c r="D68" s="99"/>
      <c r="E68" s="100"/>
      <c r="F68" s="100"/>
      <c r="G68" s="101"/>
      <c r="H68" s="115"/>
      <c r="I68" s="100"/>
      <c r="J68" s="105" t="str">
        <f t="shared" si="0"/>
        <v/>
      </c>
      <c r="K68" s="100" t="s">
        <v>22</v>
      </c>
      <c r="L68" s="100"/>
      <c r="M68" s="101"/>
      <c r="N68" s="115"/>
      <c r="O68" s="100"/>
      <c r="P68" s="100"/>
      <c r="Q68" s="100"/>
      <c r="R68" s="101"/>
      <c r="S68" s="115"/>
      <c r="T68" s="103"/>
    </row>
    <row r="69" spans="2:20" ht="96.6" customHeight="1" x14ac:dyDescent="0.25">
      <c r="B69" s="98"/>
      <c r="C69" s="99"/>
      <c r="D69" s="99"/>
      <c r="E69" s="100"/>
      <c r="F69" s="100"/>
      <c r="G69" s="101"/>
      <c r="H69" s="115"/>
      <c r="I69" s="100"/>
      <c r="J69" s="105" t="str">
        <f t="shared" si="0"/>
        <v/>
      </c>
      <c r="K69" s="100" t="s">
        <v>22</v>
      </c>
      <c r="L69" s="100"/>
      <c r="M69" s="101"/>
      <c r="N69" s="115"/>
      <c r="O69" s="100"/>
      <c r="P69" s="100"/>
      <c r="Q69" s="100"/>
      <c r="R69" s="101"/>
      <c r="S69" s="115"/>
      <c r="T69" s="103"/>
    </row>
    <row r="70" spans="2:20" ht="96.6" customHeight="1" x14ac:dyDescent="0.25">
      <c r="B70" s="98"/>
      <c r="C70" s="99"/>
      <c r="D70" s="99"/>
      <c r="E70" s="100"/>
      <c r="F70" s="100"/>
      <c r="G70" s="101"/>
      <c r="H70" s="115"/>
      <c r="I70" s="100"/>
      <c r="J70" s="105" t="str">
        <f t="shared" si="0"/>
        <v/>
      </c>
      <c r="K70" s="100" t="s">
        <v>22</v>
      </c>
      <c r="L70" s="100"/>
      <c r="M70" s="101"/>
      <c r="N70" s="115"/>
      <c r="O70" s="100"/>
      <c r="P70" s="100"/>
      <c r="Q70" s="100"/>
      <c r="R70" s="101"/>
      <c r="S70" s="115"/>
      <c r="T70" s="103"/>
    </row>
    <row r="71" spans="2:20" ht="96.6" customHeight="1" x14ac:dyDescent="0.25">
      <c r="B71" s="98"/>
      <c r="C71" s="99"/>
      <c r="D71" s="99"/>
      <c r="E71" s="100"/>
      <c r="F71" s="100"/>
      <c r="G71" s="101"/>
      <c r="H71" s="115"/>
      <c r="I71" s="100"/>
      <c r="J71" s="105" t="str">
        <f t="shared" si="0"/>
        <v/>
      </c>
      <c r="K71" s="100" t="s">
        <v>22</v>
      </c>
      <c r="L71" s="100"/>
      <c r="M71" s="101"/>
      <c r="N71" s="115"/>
      <c r="O71" s="100"/>
      <c r="P71" s="100"/>
      <c r="Q71" s="100"/>
      <c r="R71" s="101"/>
      <c r="S71" s="115"/>
      <c r="T71" s="103"/>
    </row>
    <row r="72" spans="2:20" ht="96.6" customHeight="1" x14ac:dyDescent="0.25">
      <c r="B72" s="98"/>
      <c r="C72" s="99"/>
      <c r="D72" s="99"/>
      <c r="E72" s="100"/>
      <c r="F72" s="100"/>
      <c r="G72" s="101"/>
      <c r="H72" s="115"/>
      <c r="I72" s="100"/>
      <c r="J72" s="105" t="str">
        <f t="shared" si="0"/>
        <v/>
      </c>
      <c r="K72" s="100" t="s">
        <v>22</v>
      </c>
      <c r="L72" s="100"/>
      <c r="M72" s="101"/>
      <c r="N72" s="115"/>
      <c r="O72" s="100"/>
      <c r="P72" s="100"/>
      <c r="Q72" s="100"/>
      <c r="R72" s="101"/>
      <c r="S72" s="115"/>
      <c r="T72" s="103"/>
    </row>
    <row r="73" spans="2:20" ht="96.6" customHeight="1" x14ac:dyDescent="0.25">
      <c r="B73" s="98"/>
      <c r="C73" s="99"/>
      <c r="D73" s="99"/>
      <c r="E73" s="100"/>
      <c r="F73" s="100"/>
      <c r="G73" s="101"/>
      <c r="H73" s="115"/>
      <c r="I73" s="100"/>
      <c r="J73" s="105" t="str">
        <f t="shared" si="0"/>
        <v/>
      </c>
      <c r="K73" s="100" t="s">
        <v>22</v>
      </c>
      <c r="L73" s="100"/>
      <c r="M73" s="101"/>
      <c r="N73" s="115"/>
      <c r="O73" s="100"/>
      <c r="P73" s="100"/>
      <c r="Q73" s="100"/>
      <c r="R73" s="101"/>
      <c r="S73" s="115"/>
      <c r="T73" s="103"/>
    </row>
    <row r="74" spans="2:20" ht="96.6" customHeight="1" x14ac:dyDescent="0.25">
      <c r="B74" s="98"/>
      <c r="C74" s="99"/>
      <c r="D74" s="99"/>
      <c r="E74" s="100"/>
      <c r="F74" s="100"/>
      <c r="G74" s="101"/>
      <c r="H74" s="115"/>
      <c r="I74" s="100"/>
      <c r="J74" s="105" t="str">
        <f t="shared" si="0"/>
        <v/>
      </c>
      <c r="K74" s="100" t="s">
        <v>22</v>
      </c>
      <c r="L74" s="100"/>
      <c r="M74" s="101"/>
      <c r="N74" s="115"/>
      <c r="O74" s="100"/>
      <c r="P74" s="100"/>
      <c r="Q74" s="100"/>
      <c r="R74" s="101"/>
      <c r="S74" s="115"/>
      <c r="T74" s="103"/>
    </row>
    <row r="75" spans="2:20" ht="96.6" customHeight="1" x14ac:dyDescent="0.25">
      <c r="B75" s="98"/>
      <c r="C75" s="99"/>
      <c r="D75" s="99"/>
      <c r="E75" s="100"/>
      <c r="F75" s="100"/>
      <c r="G75" s="101"/>
      <c r="H75" s="115"/>
      <c r="I75" s="100"/>
      <c r="J75" s="105" t="str">
        <f t="shared" si="0"/>
        <v/>
      </c>
      <c r="K75" s="100" t="s">
        <v>22</v>
      </c>
      <c r="L75" s="100"/>
      <c r="M75" s="101"/>
      <c r="N75" s="115"/>
      <c r="O75" s="100"/>
      <c r="P75" s="100"/>
      <c r="Q75" s="100"/>
      <c r="R75" s="101"/>
      <c r="S75" s="115"/>
      <c r="T75" s="103"/>
    </row>
    <row r="76" spans="2:20" ht="96.6" customHeight="1" x14ac:dyDescent="0.25">
      <c r="B76" s="98"/>
      <c r="C76" s="99"/>
      <c r="D76" s="99"/>
      <c r="E76" s="100"/>
      <c r="F76" s="100"/>
      <c r="G76" s="101"/>
      <c r="H76" s="115"/>
      <c r="I76" s="100"/>
      <c r="J76" s="105" t="str">
        <f t="shared" si="0"/>
        <v/>
      </c>
      <c r="K76" s="100" t="s">
        <v>22</v>
      </c>
      <c r="L76" s="100"/>
      <c r="M76" s="101"/>
      <c r="N76" s="115"/>
      <c r="O76" s="100"/>
      <c r="P76" s="100"/>
      <c r="Q76" s="100"/>
      <c r="R76" s="101"/>
      <c r="S76" s="115"/>
      <c r="T76" s="103"/>
    </row>
    <row r="77" spans="2:20" ht="96.6" customHeight="1" x14ac:dyDescent="0.25">
      <c r="B77" s="98"/>
      <c r="C77" s="99"/>
      <c r="D77" s="99"/>
      <c r="E77" s="100"/>
      <c r="F77" s="100"/>
      <c r="G77" s="101"/>
      <c r="H77" s="115"/>
      <c r="I77" s="100"/>
      <c r="J77" s="105" t="str">
        <f t="shared" si="0"/>
        <v/>
      </c>
      <c r="K77" s="100" t="s">
        <v>22</v>
      </c>
      <c r="L77" s="100"/>
      <c r="M77" s="101"/>
      <c r="N77" s="115"/>
      <c r="O77" s="100"/>
      <c r="P77" s="100"/>
      <c r="Q77" s="100"/>
      <c r="R77" s="101"/>
      <c r="S77" s="115"/>
      <c r="T77" s="103"/>
    </row>
    <row r="78" spans="2:20" ht="96.6" customHeight="1" x14ac:dyDescent="0.25">
      <c r="B78" s="98"/>
      <c r="C78" s="99"/>
      <c r="D78" s="99"/>
      <c r="E78" s="100"/>
      <c r="F78" s="100"/>
      <c r="G78" s="101"/>
      <c r="H78" s="115"/>
      <c r="I78" s="100"/>
      <c r="J78" s="105" t="str">
        <f t="shared" si="0"/>
        <v/>
      </c>
      <c r="K78" s="100" t="s">
        <v>22</v>
      </c>
      <c r="L78" s="100"/>
      <c r="M78" s="101"/>
      <c r="N78" s="115"/>
      <c r="O78" s="100"/>
      <c r="P78" s="100"/>
      <c r="Q78" s="100"/>
      <c r="R78" s="101"/>
      <c r="S78" s="115"/>
      <c r="T78" s="103"/>
    </row>
    <row r="79" spans="2:20" ht="96.6" customHeight="1" x14ac:dyDescent="0.25">
      <c r="B79" s="98"/>
      <c r="C79" s="99"/>
      <c r="D79" s="99"/>
      <c r="E79" s="100"/>
      <c r="F79" s="100"/>
      <c r="G79" s="101"/>
      <c r="H79" s="115"/>
      <c r="I79" s="100"/>
      <c r="J79" s="105" t="str">
        <f t="shared" si="0"/>
        <v/>
      </c>
      <c r="K79" s="100" t="s">
        <v>22</v>
      </c>
      <c r="L79" s="100"/>
      <c r="M79" s="101"/>
      <c r="N79" s="115"/>
      <c r="O79" s="100"/>
      <c r="P79" s="100"/>
      <c r="Q79" s="100"/>
      <c r="R79" s="101"/>
      <c r="S79" s="115"/>
      <c r="T79" s="103"/>
    </row>
    <row r="80" spans="2:20" ht="96.6" customHeight="1" x14ac:dyDescent="0.25">
      <c r="B80" s="98"/>
      <c r="C80" s="99"/>
      <c r="D80" s="99"/>
      <c r="E80" s="100"/>
      <c r="F80" s="100"/>
      <c r="G80" s="101"/>
      <c r="H80" s="115"/>
      <c r="I80" s="100"/>
      <c r="J80" s="105" t="str">
        <f t="shared" si="0"/>
        <v/>
      </c>
      <c r="K80" s="100" t="s">
        <v>22</v>
      </c>
      <c r="L80" s="100"/>
      <c r="M80" s="101"/>
      <c r="N80" s="115"/>
      <c r="O80" s="100"/>
      <c r="P80" s="100"/>
      <c r="Q80" s="100"/>
      <c r="R80" s="101"/>
      <c r="S80" s="115"/>
      <c r="T80" s="103"/>
    </row>
    <row r="81" spans="2:20" ht="96.6" customHeight="1" x14ac:dyDescent="0.25">
      <c r="B81" s="98"/>
      <c r="C81" s="99"/>
      <c r="D81" s="99"/>
      <c r="E81" s="100"/>
      <c r="F81" s="100"/>
      <c r="G81" s="101"/>
      <c r="H81" s="115"/>
      <c r="I81" s="100"/>
      <c r="J81" s="105" t="str">
        <f t="shared" si="0"/>
        <v/>
      </c>
      <c r="K81" s="100" t="s">
        <v>22</v>
      </c>
      <c r="L81" s="100"/>
      <c r="M81" s="101"/>
      <c r="N81" s="115"/>
      <c r="O81" s="100"/>
      <c r="P81" s="100"/>
      <c r="Q81" s="100"/>
      <c r="R81" s="101"/>
      <c r="S81" s="115"/>
      <c r="T81" s="103"/>
    </row>
    <row r="82" spans="2:20" ht="96.6" customHeight="1" x14ac:dyDescent="0.25">
      <c r="B82" s="98"/>
      <c r="C82" s="99"/>
      <c r="D82" s="99"/>
      <c r="E82" s="100"/>
      <c r="F82" s="100"/>
      <c r="G82" s="101"/>
      <c r="H82" s="115"/>
      <c r="I82" s="100"/>
      <c r="J82" s="105" t="str">
        <f t="shared" ref="J82:J145" si="1">IF(H82&gt;=5000,IF(H82&gt;=90000,"Pour cette dépense, vous devez fournir au minimum 3 devis comparables.","Pour cette dépense, vous devez fournir au minimum 2 devis comparables."),"")&amp;IF(AND(N82&lt;&gt;"",H82&gt;MIN(N82,S82))," Vous n’avez pas retenu le devis le moins cher, Le montant retenu pour l’opération sera alors plafonné à 15% du devis le moins cher","")</f>
        <v/>
      </c>
      <c r="K82" s="100" t="s">
        <v>22</v>
      </c>
      <c r="L82" s="100"/>
      <c r="M82" s="101"/>
      <c r="N82" s="115"/>
      <c r="O82" s="100"/>
      <c r="P82" s="100"/>
      <c r="Q82" s="100"/>
      <c r="R82" s="101"/>
      <c r="S82" s="115"/>
      <c r="T82" s="103"/>
    </row>
    <row r="83" spans="2:20" ht="96.6" customHeight="1" x14ac:dyDescent="0.25">
      <c r="B83" s="98"/>
      <c r="C83" s="99"/>
      <c r="D83" s="99"/>
      <c r="E83" s="100"/>
      <c r="F83" s="100"/>
      <c r="G83" s="101"/>
      <c r="H83" s="115"/>
      <c r="I83" s="100"/>
      <c r="J83" s="105" t="str">
        <f t="shared" si="1"/>
        <v/>
      </c>
      <c r="K83" s="100" t="s">
        <v>22</v>
      </c>
      <c r="L83" s="100"/>
      <c r="M83" s="101"/>
      <c r="N83" s="115"/>
      <c r="O83" s="100"/>
      <c r="P83" s="100"/>
      <c r="Q83" s="100"/>
      <c r="R83" s="101"/>
      <c r="S83" s="115"/>
      <c r="T83" s="103"/>
    </row>
    <row r="84" spans="2:20" ht="96.6" customHeight="1" x14ac:dyDescent="0.25">
      <c r="B84" s="98"/>
      <c r="C84" s="99"/>
      <c r="D84" s="99"/>
      <c r="E84" s="100"/>
      <c r="F84" s="100"/>
      <c r="G84" s="101"/>
      <c r="H84" s="115"/>
      <c r="I84" s="100"/>
      <c r="J84" s="105" t="str">
        <f t="shared" si="1"/>
        <v/>
      </c>
      <c r="K84" s="100" t="s">
        <v>22</v>
      </c>
      <c r="L84" s="100"/>
      <c r="M84" s="101"/>
      <c r="N84" s="115"/>
      <c r="O84" s="100"/>
      <c r="P84" s="100"/>
      <c r="Q84" s="100"/>
      <c r="R84" s="101"/>
      <c r="S84" s="115"/>
      <c r="T84" s="103"/>
    </row>
    <row r="85" spans="2:20" ht="96.6" customHeight="1" x14ac:dyDescent="0.25">
      <c r="B85" s="98"/>
      <c r="C85" s="99"/>
      <c r="D85" s="99"/>
      <c r="E85" s="100"/>
      <c r="F85" s="100"/>
      <c r="G85" s="101"/>
      <c r="H85" s="115"/>
      <c r="I85" s="100"/>
      <c r="J85" s="105" t="str">
        <f t="shared" si="1"/>
        <v/>
      </c>
      <c r="K85" s="100" t="s">
        <v>22</v>
      </c>
      <c r="L85" s="100"/>
      <c r="M85" s="101"/>
      <c r="N85" s="115"/>
      <c r="O85" s="100"/>
      <c r="P85" s="100"/>
      <c r="Q85" s="100"/>
      <c r="R85" s="101"/>
      <c r="S85" s="115"/>
      <c r="T85" s="103"/>
    </row>
    <row r="86" spans="2:20" ht="96.6" customHeight="1" x14ac:dyDescent="0.25">
      <c r="B86" s="98"/>
      <c r="C86" s="99"/>
      <c r="D86" s="99"/>
      <c r="E86" s="100"/>
      <c r="F86" s="100"/>
      <c r="G86" s="101"/>
      <c r="H86" s="115"/>
      <c r="I86" s="100"/>
      <c r="J86" s="105" t="str">
        <f t="shared" si="1"/>
        <v/>
      </c>
      <c r="K86" s="100" t="s">
        <v>22</v>
      </c>
      <c r="L86" s="100"/>
      <c r="M86" s="101"/>
      <c r="N86" s="115"/>
      <c r="O86" s="100"/>
      <c r="P86" s="100"/>
      <c r="Q86" s="100"/>
      <c r="R86" s="101"/>
      <c r="S86" s="115"/>
      <c r="T86" s="103"/>
    </row>
    <row r="87" spans="2:20" ht="96.6" customHeight="1" x14ac:dyDescent="0.25">
      <c r="B87" s="98"/>
      <c r="C87" s="99"/>
      <c r="D87" s="99"/>
      <c r="E87" s="100"/>
      <c r="F87" s="100"/>
      <c r="G87" s="101"/>
      <c r="H87" s="115"/>
      <c r="I87" s="100"/>
      <c r="J87" s="105" t="str">
        <f t="shared" si="1"/>
        <v/>
      </c>
      <c r="K87" s="100" t="s">
        <v>22</v>
      </c>
      <c r="L87" s="100"/>
      <c r="M87" s="101"/>
      <c r="N87" s="115"/>
      <c r="O87" s="100"/>
      <c r="P87" s="100"/>
      <c r="Q87" s="100"/>
      <c r="R87" s="101"/>
      <c r="S87" s="115"/>
      <c r="T87" s="103"/>
    </row>
    <row r="88" spans="2:20" ht="96.6" customHeight="1" x14ac:dyDescent="0.25">
      <c r="B88" s="98"/>
      <c r="C88" s="99"/>
      <c r="D88" s="99"/>
      <c r="E88" s="100"/>
      <c r="F88" s="100"/>
      <c r="G88" s="101"/>
      <c r="H88" s="115"/>
      <c r="I88" s="100"/>
      <c r="J88" s="105" t="str">
        <f t="shared" si="1"/>
        <v/>
      </c>
      <c r="K88" s="100" t="s">
        <v>22</v>
      </c>
      <c r="L88" s="100"/>
      <c r="M88" s="101"/>
      <c r="N88" s="115"/>
      <c r="O88" s="100"/>
      <c r="P88" s="100"/>
      <c r="Q88" s="100"/>
      <c r="R88" s="101"/>
      <c r="S88" s="115"/>
      <c r="T88" s="103"/>
    </row>
    <row r="89" spans="2:20" ht="96.6" customHeight="1" x14ac:dyDescent="0.25">
      <c r="B89" s="98"/>
      <c r="C89" s="99"/>
      <c r="D89" s="99"/>
      <c r="E89" s="100"/>
      <c r="F89" s="100"/>
      <c r="G89" s="101"/>
      <c r="H89" s="115"/>
      <c r="I89" s="100"/>
      <c r="J89" s="105" t="str">
        <f t="shared" si="1"/>
        <v/>
      </c>
      <c r="K89" s="100" t="s">
        <v>22</v>
      </c>
      <c r="L89" s="100"/>
      <c r="M89" s="101"/>
      <c r="N89" s="115"/>
      <c r="O89" s="100"/>
      <c r="P89" s="100"/>
      <c r="Q89" s="100"/>
      <c r="R89" s="101"/>
      <c r="S89" s="115"/>
      <c r="T89" s="103"/>
    </row>
    <row r="90" spans="2:20" ht="96.6" customHeight="1" x14ac:dyDescent="0.25">
      <c r="B90" s="98"/>
      <c r="C90" s="99"/>
      <c r="D90" s="99"/>
      <c r="E90" s="100"/>
      <c r="F90" s="100"/>
      <c r="G90" s="101"/>
      <c r="H90" s="115"/>
      <c r="I90" s="100"/>
      <c r="J90" s="105" t="str">
        <f t="shared" si="1"/>
        <v/>
      </c>
      <c r="K90" s="100" t="s">
        <v>22</v>
      </c>
      <c r="L90" s="100"/>
      <c r="M90" s="101"/>
      <c r="N90" s="115"/>
      <c r="O90" s="100"/>
      <c r="P90" s="100"/>
      <c r="Q90" s="100"/>
      <c r="R90" s="101"/>
      <c r="S90" s="115"/>
      <c r="T90" s="103"/>
    </row>
    <row r="91" spans="2:20" ht="96.6" customHeight="1" x14ac:dyDescent="0.25">
      <c r="B91" s="98"/>
      <c r="C91" s="99"/>
      <c r="D91" s="99"/>
      <c r="E91" s="100"/>
      <c r="F91" s="100"/>
      <c r="G91" s="101"/>
      <c r="H91" s="115"/>
      <c r="I91" s="100"/>
      <c r="J91" s="105" t="str">
        <f t="shared" si="1"/>
        <v/>
      </c>
      <c r="K91" s="100" t="s">
        <v>22</v>
      </c>
      <c r="L91" s="100"/>
      <c r="M91" s="101"/>
      <c r="N91" s="115"/>
      <c r="O91" s="100"/>
      <c r="P91" s="100"/>
      <c r="Q91" s="100"/>
      <c r="R91" s="101"/>
      <c r="S91" s="115"/>
      <c r="T91" s="103"/>
    </row>
    <row r="92" spans="2:20" ht="96.6" customHeight="1" x14ac:dyDescent="0.25">
      <c r="B92" s="98"/>
      <c r="C92" s="99"/>
      <c r="D92" s="99"/>
      <c r="E92" s="100"/>
      <c r="F92" s="100"/>
      <c r="G92" s="101"/>
      <c r="H92" s="115"/>
      <c r="I92" s="100"/>
      <c r="J92" s="105" t="str">
        <f t="shared" si="1"/>
        <v/>
      </c>
      <c r="K92" s="100" t="s">
        <v>22</v>
      </c>
      <c r="L92" s="100"/>
      <c r="M92" s="101"/>
      <c r="N92" s="115"/>
      <c r="O92" s="100"/>
      <c r="P92" s="100"/>
      <c r="Q92" s="100"/>
      <c r="R92" s="101"/>
      <c r="S92" s="115"/>
      <c r="T92" s="103"/>
    </row>
    <row r="93" spans="2:20" ht="96.6" customHeight="1" x14ac:dyDescent="0.25">
      <c r="B93" s="98"/>
      <c r="C93" s="99"/>
      <c r="D93" s="99"/>
      <c r="E93" s="100"/>
      <c r="F93" s="100"/>
      <c r="G93" s="101"/>
      <c r="H93" s="115"/>
      <c r="I93" s="100"/>
      <c r="J93" s="105" t="str">
        <f t="shared" si="1"/>
        <v/>
      </c>
      <c r="K93" s="100" t="s">
        <v>22</v>
      </c>
      <c r="L93" s="100"/>
      <c r="M93" s="101"/>
      <c r="N93" s="115"/>
      <c r="O93" s="100"/>
      <c r="P93" s="100"/>
      <c r="Q93" s="100"/>
      <c r="R93" s="101"/>
      <c r="S93" s="115"/>
      <c r="T93" s="103"/>
    </row>
    <row r="94" spans="2:20" ht="96.6" customHeight="1" x14ac:dyDescent="0.25">
      <c r="B94" s="98"/>
      <c r="C94" s="99"/>
      <c r="D94" s="99"/>
      <c r="E94" s="100"/>
      <c r="F94" s="100"/>
      <c r="G94" s="101"/>
      <c r="H94" s="115"/>
      <c r="I94" s="100"/>
      <c r="J94" s="105" t="str">
        <f t="shared" si="1"/>
        <v/>
      </c>
      <c r="K94" s="100" t="s">
        <v>22</v>
      </c>
      <c r="L94" s="100"/>
      <c r="M94" s="101"/>
      <c r="N94" s="115"/>
      <c r="O94" s="100"/>
      <c r="P94" s="100"/>
      <c r="Q94" s="100"/>
      <c r="R94" s="101"/>
      <c r="S94" s="115"/>
      <c r="T94" s="103"/>
    </row>
    <row r="95" spans="2:20" ht="96.6" customHeight="1" x14ac:dyDescent="0.25">
      <c r="B95" s="98"/>
      <c r="C95" s="99"/>
      <c r="D95" s="99"/>
      <c r="E95" s="100"/>
      <c r="F95" s="100"/>
      <c r="G95" s="101"/>
      <c r="H95" s="115"/>
      <c r="I95" s="100"/>
      <c r="J95" s="105" t="str">
        <f t="shared" si="1"/>
        <v/>
      </c>
      <c r="K95" s="100" t="s">
        <v>22</v>
      </c>
      <c r="L95" s="100"/>
      <c r="M95" s="101"/>
      <c r="N95" s="115"/>
      <c r="O95" s="100"/>
      <c r="P95" s="100"/>
      <c r="Q95" s="100"/>
      <c r="R95" s="101"/>
      <c r="S95" s="115"/>
      <c r="T95" s="103"/>
    </row>
    <row r="96" spans="2:20" ht="96.6" customHeight="1" x14ac:dyDescent="0.25">
      <c r="B96" s="98"/>
      <c r="C96" s="99"/>
      <c r="D96" s="99"/>
      <c r="E96" s="100"/>
      <c r="F96" s="100"/>
      <c r="G96" s="101"/>
      <c r="H96" s="115"/>
      <c r="I96" s="100"/>
      <c r="J96" s="105" t="str">
        <f t="shared" si="1"/>
        <v/>
      </c>
      <c r="K96" s="100" t="s">
        <v>22</v>
      </c>
      <c r="L96" s="100"/>
      <c r="M96" s="101"/>
      <c r="N96" s="115"/>
      <c r="O96" s="100"/>
      <c r="P96" s="100"/>
      <c r="Q96" s="100"/>
      <c r="R96" s="101"/>
      <c r="S96" s="115"/>
      <c r="T96" s="103"/>
    </row>
    <row r="97" spans="2:20" ht="96.6" customHeight="1" x14ac:dyDescent="0.25">
      <c r="B97" s="98"/>
      <c r="C97" s="99"/>
      <c r="D97" s="99"/>
      <c r="E97" s="100"/>
      <c r="F97" s="100"/>
      <c r="G97" s="101"/>
      <c r="H97" s="115"/>
      <c r="I97" s="100"/>
      <c r="J97" s="105" t="str">
        <f t="shared" si="1"/>
        <v/>
      </c>
      <c r="K97" s="100" t="s">
        <v>22</v>
      </c>
      <c r="L97" s="100"/>
      <c r="M97" s="101"/>
      <c r="N97" s="115"/>
      <c r="O97" s="100"/>
      <c r="P97" s="100"/>
      <c r="Q97" s="100"/>
      <c r="R97" s="101"/>
      <c r="S97" s="115"/>
      <c r="T97" s="103"/>
    </row>
    <row r="98" spans="2:20" ht="96.6" customHeight="1" x14ac:dyDescent="0.25">
      <c r="B98" s="98"/>
      <c r="C98" s="99"/>
      <c r="D98" s="99"/>
      <c r="E98" s="100"/>
      <c r="F98" s="100"/>
      <c r="G98" s="101"/>
      <c r="H98" s="115"/>
      <c r="I98" s="100"/>
      <c r="J98" s="105" t="str">
        <f t="shared" si="1"/>
        <v/>
      </c>
      <c r="K98" s="100" t="s">
        <v>22</v>
      </c>
      <c r="L98" s="100"/>
      <c r="M98" s="101"/>
      <c r="N98" s="115"/>
      <c r="O98" s="100"/>
      <c r="P98" s="100"/>
      <c r="Q98" s="100"/>
      <c r="R98" s="101"/>
      <c r="S98" s="115"/>
      <c r="T98" s="103"/>
    </row>
    <row r="99" spans="2:20" ht="96.6" customHeight="1" x14ac:dyDescent="0.25">
      <c r="B99" s="98"/>
      <c r="C99" s="99"/>
      <c r="D99" s="99"/>
      <c r="E99" s="100"/>
      <c r="F99" s="100"/>
      <c r="G99" s="101"/>
      <c r="H99" s="115"/>
      <c r="I99" s="100"/>
      <c r="J99" s="105" t="str">
        <f t="shared" si="1"/>
        <v/>
      </c>
      <c r="K99" s="100" t="s">
        <v>22</v>
      </c>
      <c r="L99" s="100"/>
      <c r="M99" s="101"/>
      <c r="N99" s="115"/>
      <c r="O99" s="100"/>
      <c r="P99" s="100"/>
      <c r="Q99" s="100"/>
      <c r="R99" s="101"/>
      <c r="S99" s="115"/>
      <c r="T99" s="103"/>
    </row>
    <row r="100" spans="2:20" ht="96.6" customHeight="1" x14ac:dyDescent="0.25">
      <c r="B100" s="98"/>
      <c r="C100" s="99"/>
      <c r="D100" s="99"/>
      <c r="E100" s="100"/>
      <c r="F100" s="100"/>
      <c r="G100" s="101"/>
      <c r="H100" s="115"/>
      <c r="I100" s="100"/>
      <c r="J100" s="105" t="str">
        <f t="shared" si="1"/>
        <v/>
      </c>
      <c r="K100" s="100" t="s">
        <v>22</v>
      </c>
      <c r="L100" s="100"/>
      <c r="M100" s="101"/>
      <c r="N100" s="115"/>
      <c r="O100" s="100"/>
      <c r="P100" s="100"/>
      <c r="Q100" s="100"/>
      <c r="R100" s="101"/>
      <c r="S100" s="115"/>
      <c r="T100" s="103"/>
    </row>
    <row r="101" spans="2:20" ht="96.6" customHeight="1" x14ac:dyDescent="0.25">
      <c r="B101" s="98"/>
      <c r="C101" s="99"/>
      <c r="D101" s="99"/>
      <c r="E101" s="100"/>
      <c r="F101" s="100"/>
      <c r="G101" s="101"/>
      <c r="H101" s="115"/>
      <c r="I101" s="100"/>
      <c r="J101" s="105" t="str">
        <f t="shared" si="1"/>
        <v/>
      </c>
      <c r="K101" s="100" t="s">
        <v>22</v>
      </c>
      <c r="L101" s="100"/>
      <c r="M101" s="101"/>
      <c r="N101" s="115"/>
      <c r="O101" s="100"/>
      <c r="P101" s="100"/>
      <c r="Q101" s="100"/>
      <c r="R101" s="101"/>
      <c r="S101" s="115"/>
      <c r="T101" s="103"/>
    </row>
    <row r="102" spans="2:20" ht="96.6" customHeight="1" x14ac:dyDescent="0.25">
      <c r="B102" s="98"/>
      <c r="C102" s="99"/>
      <c r="D102" s="99"/>
      <c r="E102" s="100"/>
      <c r="F102" s="100"/>
      <c r="G102" s="101"/>
      <c r="H102" s="115"/>
      <c r="I102" s="100"/>
      <c r="J102" s="105" t="str">
        <f t="shared" si="1"/>
        <v/>
      </c>
      <c r="K102" s="100" t="s">
        <v>22</v>
      </c>
      <c r="L102" s="100"/>
      <c r="M102" s="101"/>
      <c r="N102" s="115"/>
      <c r="O102" s="100"/>
      <c r="P102" s="100"/>
      <c r="Q102" s="100"/>
      <c r="R102" s="101"/>
      <c r="S102" s="115"/>
      <c r="T102" s="103"/>
    </row>
    <row r="103" spans="2:20" ht="96.6" customHeight="1" x14ac:dyDescent="0.25">
      <c r="B103" s="98"/>
      <c r="C103" s="99"/>
      <c r="D103" s="99"/>
      <c r="E103" s="100"/>
      <c r="F103" s="100"/>
      <c r="G103" s="101"/>
      <c r="H103" s="115"/>
      <c r="I103" s="100"/>
      <c r="J103" s="105" t="str">
        <f t="shared" si="1"/>
        <v/>
      </c>
      <c r="K103" s="100" t="s">
        <v>22</v>
      </c>
      <c r="L103" s="100"/>
      <c r="M103" s="101"/>
      <c r="N103" s="115"/>
      <c r="O103" s="100"/>
      <c r="P103" s="100"/>
      <c r="Q103" s="100"/>
      <c r="R103" s="101"/>
      <c r="S103" s="115"/>
      <c r="T103" s="103"/>
    </row>
    <row r="104" spans="2:20" ht="96.6" customHeight="1" x14ac:dyDescent="0.25">
      <c r="B104" s="98"/>
      <c r="C104" s="99"/>
      <c r="D104" s="99"/>
      <c r="E104" s="100"/>
      <c r="F104" s="100"/>
      <c r="G104" s="101"/>
      <c r="H104" s="115"/>
      <c r="I104" s="100"/>
      <c r="J104" s="105" t="str">
        <f t="shared" si="1"/>
        <v/>
      </c>
      <c r="K104" s="100" t="s">
        <v>22</v>
      </c>
      <c r="L104" s="100"/>
      <c r="M104" s="101"/>
      <c r="N104" s="115"/>
      <c r="O104" s="100"/>
      <c r="P104" s="100"/>
      <c r="Q104" s="100"/>
      <c r="R104" s="101"/>
      <c r="S104" s="115"/>
      <c r="T104" s="103"/>
    </row>
    <row r="105" spans="2:20" ht="96.6" customHeight="1" x14ac:dyDescent="0.25">
      <c r="B105" s="98"/>
      <c r="C105" s="99"/>
      <c r="D105" s="99"/>
      <c r="E105" s="100"/>
      <c r="F105" s="100"/>
      <c r="G105" s="101"/>
      <c r="H105" s="115"/>
      <c r="I105" s="100"/>
      <c r="J105" s="105" t="str">
        <f t="shared" si="1"/>
        <v/>
      </c>
      <c r="K105" s="100" t="s">
        <v>22</v>
      </c>
      <c r="L105" s="100"/>
      <c r="M105" s="101"/>
      <c r="N105" s="115"/>
      <c r="O105" s="100"/>
      <c r="P105" s="100"/>
      <c r="Q105" s="100"/>
      <c r="R105" s="101"/>
      <c r="S105" s="115"/>
      <c r="T105" s="103"/>
    </row>
    <row r="106" spans="2:20" ht="96.6" customHeight="1" x14ac:dyDescent="0.25">
      <c r="B106" s="98"/>
      <c r="C106" s="99"/>
      <c r="D106" s="99"/>
      <c r="E106" s="100"/>
      <c r="F106" s="100"/>
      <c r="G106" s="101"/>
      <c r="H106" s="115"/>
      <c r="I106" s="100"/>
      <c r="J106" s="105" t="str">
        <f t="shared" si="1"/>
        <v/>
      </c>
      <c r="K106" s="100" t="s">
        <v>22</v>
      </c>
      <c r="L106" s="100"/>
      <c r="M106" s="101"/>
      <c r="N106" s="115"/>
      <c r="O106" s="100"/>
      <c r="P106" s="100"/>
      <c r="Q106" s="100"/>
      <c r="R106" s="101"/>
      <c r="S106" s="115"/>
      <c r="T106" s="103"/>
    </row>
    <row r="107" spans="2:20" ht="96.6" customHeight="1" x14ac:dyDescent="0.25">
      <c r="B107" s="98"/>
      <c r="C107" s="99"/>
      <c r="D107" s="99"/>
      <c r="E107" s="100"/>
      <c r="F107" s="100"/>
      <c r="G107" s="101"/>
      <c r="H107" s="115"/>
      <c r="I107" s="100"/>
      <c r="J107" s="105" t="str">
        <f t="shared" si="1"/>
        <v/>
      </c>
      <c r="K107" s="100" t="s">
        <v>22</v>
      </c>
      <c r="L107" s="100"/>
      <c r="M107" s="101"/>
      <c r="N107" s="115"/>
      <c r="O107" s="100"/>
      <c r="P107" s="100"/>
      <c r="Q107" s="100"/>
      <c r="R107" s="101"/>
      <c r="S107" s="115"/>
      <c r="T107" s="103"/>
    </row>
    <row r="108" spans="2:20" ht="96.6" customHeight="1" x14ac:dyDescent="0.25">
      <c r="B108" s="98"/>
      <c r="C108" s="99"/>
      <c r="D108" s="99"/>
      <c r="E108" s="100"/>
      <c r="F108" s="100"/>
      <c r="G108" s="101"/>
      <c r="H108" s="115"/>
      <c r="I108" s="100"/>
      <c r="J108" s="105" t="str">
        <f t="shared" si="1"/>
        <v/>
      </c>
      <c r="K108" s="100" t="s">
        <v>22</v>
      </c>
      <c r="L108" s="100"/>
      <c r="M108" s="101"/>
      <c r="N108" s="115"/>
      <c r="O108" s="100"/>
      <c r="P108" s="100"/>
      <c r="Q108" s="100"/>
      <c r="R108" s="101"/>
      <c r="S108" s="115"/>
      <c r="T108" s="103"/>
    </row>
    <row r="109" spans="2:20" ht="96.6" customHeight="1" x14ac:dyDescent="0.25">
      <c r="B109" s="98"/>
      <c r="C109" s="99"/>
      <c r="D109" s="99"/>
      <c r="E109" s="100"/>
      <c r="F109" s="100"/>
      <c r="G109" s="101"/>
      <c r="H109" s="115"/>
      <c r="I109" s="100"/>
      <c r="J109" s="105" t="str">
        <f t="shared" si="1"/>
        <v/>
      </c>
      <c r="K109" s="100" t="s">
        <v>22</v>
      </c>
      <c r="L109" s="100"/>
      <c r="M109" s="101"/>
      <c r="N109" s="115"/>
      <c r="O109" s="100"/>
      <c r="P109" s="100"/>
      <c r="Q109" s="100"/>
      <c r="R109" s="101"/>
      <c r="S109" s="115"/>
      <c r="T109" s="103"/>
    </row>
    <row r="110" spans="2:20" ht="96.6" customHeight="1" x14ac:dyDescent="0.25">
      <c r="B110" s="98"/>
      <c r="C110" s="99"/>
      <c r="D110" s="99"/>
      <c r="E110" s="100"/>
      <c r="F110" s="100"/>
      <c r="G110" s="101"/>
      <c r="H110" s="115"/>
      <c r="I110" s="100"/>
      <c r="J110" s="105" t="str">
        <f t="shared" si="1"/>
        <v/>
      </c>
      <c r="K110" s="100" t="s">
        <v>22</v>
      </c>
      <c r="L110" s="100"/>
      <c r="M110" s="101"/>
      <c r="N110" s="115"/>
      <c r="O110" s="100"/>
      <c r="P110" s="100"/>
      <c r="Q110" s="100"/>
      <c r="R110" s="101"/>
      <c r="S110" s="115"/>
      <c r="T110" s="103"/>
    </row>
    <row r="111" spans="2:20" ht="96.6" customHeight="1" x14ac:dyDescent="0.25">
      <c r="B111" s="98"/>
      <c r="C111" s="99"/>
      <c r="D111" s="99"/>
      <c r="E111" s="100"/>
      <c r="F111" s="100"/>
      <c r="G111" s="101"/>
      <c r="H111" s="115"/>
      <c r="I111" s="100"/>
      <c r="J111" s="105" t="str">
        <f t="shared" si="1"/>
        <v/>
      </c>
      <c r="K111" s="100" t="s">
        <v>22</v>
      </c>
      <c r="L111" s="100"/>
      <c r="M111" s="101"/>
      <c r="N111" s="115"/>
      <c r="O111" s="100"/>
      <c r="P111" s="100"/>
      <c r="Q111" s="100"/>
      <c r="R111" s="101"/>
      <c r="S111" s="115"/>
      <c r="T111" s="103"/>
    </row>
    <row r="112" spans="2:20" ht="96.6" customHeight="1" x14ac:dyDescent="0.25">
      <c r="B112" s="98"/>
      <c r="C112" s="99"/>
      <c r="D112" s="99"/>
      <c r="E112" s="100"/>
      <c r="F112" s="100"/>
      <c r="G112" s="101"/>
      <c r="H112" s="115"/>
      <c r="I112" s="100"/>
      <c r="J112" s="105" t="str">
        <f t="shared" si="1"/>
        <v/>
      </c>
      <c r="K112" s="100" t="s">
        <v>22</v>
      </c>
      <c r="L112" s="100"/>
      <c r="M112" s="101"/>
      <c r="N112" s="115"/>
      <c r="O112" s="100"/>
      <c r="P112" s="100"/>
      <c r="Q112" s="100"/>
      <c r="R112" s="101"/>
      <c r="S112" s="115"/>
      <c r="T112" s="103"/>
    </row>
    <row r="113" spans="2:20" ht="96.6" customHeight="1" x14ac:dyDescent="0.25">
      <c r="B113" s="98"/>
      <c r="C113" s="99"/>
      <c r="D113" s="99"/>
      <c r="E113" s="100"/>
      <c r="F113" s="100"/>
      <c r="G113" s="101"/>
      <c r="H113" s="115"/>
      <c r="I113" s="100"/>
      <c r="J113" s="105" t="str">
        <f t="shared" si="1"/>
        <v/>
      </c>
      <c r="K113" s="100" t="s">
        <v>22</v>
      </c>
      <c r="L113" s="100"/>
      <c r="M113" s="101"/>
      <c r="N113" s="115"/>
      <c r="O113" s="100"/>
      <c r="P113" s="100"/>
      <c r="Q113" s="100"/>
      <c r="R113" s="101"/>
      <c r="S113" s="115"/>
      <c r="T113" s="103"/>
    </row>
    <row r="114" spans="2:20" ht="96.6" customHeight="1" x14ac:dyDescent="0.25">
      <c r="B114" s="98"/>
      <c r="C114" s="99"/>
      <c r="D114" s="99"/>
      <c r="E114" s="100"/>
      <c r="F114" s="100"/>
      <c r="G114" s="101"/>
      <c r="H114" s="115"/>
      <c r="I114" s="100"/>
      <c r="J114" s="105" t="str">
        <f t="shared" si="1"/>
        <v/>
      </c>
      <c r="K114" s="100" t="s">
        <v>22</v>
      </c>
      <c r="L114" s="100"/>
      <c r="M114" s="101"/>
      <c r="N114" s="115"/>
      <c r="O114" s="100"/>
      <c r="P114" s="100"/>
      <c r="Q114" s="100"/>
      <c r="R114" s="101"/>
      <c r="S114" s="115"/>
      <c r="T114" s="103"/>
    </row>
    <row r="115" spans="2:20" ht="96.6" customHeight="1" x14ac:dyDescent="0.25">
      <c r="B115" s="98"/>
      <c r="C115" s="99"/>
      <c r="D115" s="99"/>
      <c r="E115" s="100"/>
      <c r="F115" s="100"/>
      <c r="G115" s="101"/>
      <c r="H115" s="115"/>
      <c r="I115" s="100"/>
      <c r="J115" s="105" t="str">
        <f t="shared" si="1"/>
        <v/>
      </c>
      <c r="K115" s="100" t="s">
        <v>22</v>
      </c>
      <c r="L115" s="100"/>
      <c r="M115" s="101"/>
      <c r="N115" s="115"/>
      <c r="O115" s="100"/>
      <c r="P115" s="100"/>
      <c r="Q115" s="100"/>
      <c r="R115" s="101"/>
      <c r="S115" s="115"/>
      <c r="T115" s="103"/>
    </row>
    <row r="116" spans="2:20" ht="96.6" customHeight="1" x14ac:dyDescent="0.25">
      <c r="B116" s="98"/>
      <c r="C116" s="99"/>
      <c r="D116" s="99"/>
      <c r="E116" s="100"/>
      <c r="F116" s="100"/>
      <c r="G116" s="101"/>
      <c r="H116" s="115"/>
      <c r="I116" s="100"/>
      <c r="J116" s="105" t="str">
        <f t="shared" si="1"/>
        <v/>
      </c>
      <c r="K116" s="100" t="s">
        <v>22</v>
      </c>
      <c r="L116" s="100"/>
      <c r="M116" s="101"/>
      <c r="N116" s="115"/>
      <c r="O116" s="100"/>
      <c r="P116" s="100"/>
      <c r="Q116" s="100"/>
      <c r="R116" s="101"/>
      <c r="S116" s="115"/>
      <c r="T116" s="103"/>
    </row>
    <row r="117" spans="2:20" ht="96.6" customHeight="1" x14ac:dyDescent="0.25">
      <c r="B117" s="98"/>
      <c r="C117" s="99"/>
      <c r="D117" s="99"/>
      <c r="E117" s="100"/>
      <c r="F117" s="100"/>
      <c r="G117" s="101"/>
      <c r="H117" s="115"/>
      <c r="I117" s="100"/>
      <c r="J117" s="105" t="str">
        <f t="shared" si="1"/>
        <v/>
      </c>
      <c r="K117" s="100" t="s">
        <v>22</v>
      </c>
      <c r="L117" s="100"/>
      <c r="M117" s="101"/>
      <c r="N117" s="115"/>
      <c r="O117" s="100"/>
      <c r="P117" s="100"/>
      <c r="Q117" s="100"/>
      <c r="R117" s="101"/>
      <c r="S117" s="115"/>
      <c r="T117" s="103"/>
    </row>
    <row r="118" spans="2:20" ht="96.6" customHeight="1" x14ac:dyDescent="0.25">
      <c r="B118" s="98"/>
      <c r="C118" s="99"/>
      <c r="D118" s="99"/>
      <c r="E118" s="100"/>
      <c r="F118" s="100"/>
      <c r="G118" s="101"/>
      <c r="H118" s="115"/>
      <c r="I118" s="100"/>
      <c r="J118" s="105" t="str">
        <f t="shared" si="1"/>
        <v/>
      </c>
      <c r="K118" s="100" t="s">
        <v>22</v>
      </c>
      <c r="L118" s="100"/>
      <c r="M118" s="101"/>
      <c r="N118" s="115"/>
      <c r="O118" s="100"/>
      <c r="P118" s="100"/>
      <c r="Q118" s="100"/>
      <c r="R118" s="101"/>
      <c r="S118" s="115"/>
      <c r="T118" s="103"/>
    </row>
    <row r="119" spans="2:20" ht="96.6" customHeight="1" x14ac:dyDescent="0.25">
      <c r="B119" s="98"/>
      <c r="C119" s="99"/>
      <c r="D119" s="99"/>
      <c r="E119" s="100"/>
      <c r="F119" s="100"/>
      <c r="G119" s="101"/>
      <c r="H119" s="115"/>
      <c r="I119" s="100"/>
      <c r="J119" s="105" t="str">
        <f t="shared" si="1"/>
        <v/>
      </c>
      <c r="K119" s="100" t="s">
        <v>22</v>
      </c>
      <c r="L119" s="100"/>
      <c r="M119" s="101"/>
      <c r="N119" s="115"/>
      <c r="O119" s="100"/>
      <c r="P119" s="100"/>
      <c r="Q119" s="100"/>
      <c r="R119" s="101"/>
      <c r="S119" s="115"/>
      <c r="T119" s="103"/>
    </row>
    <row r="120" spans="2:20" ht="96.6" customHeight="1" x14ac:dyDescent="0.25">
      <c r="B120" s="98"/>
      <c r="C120" s="99"/>
      <c r="D120" s="99"/>
      <c r="E120" s="100"/>
      <c r="F120" s="100"/>
      <c r="G120" s="101"/>
      <c r="H120" s="115"/>
      <c r="I120" s="100"/>
      <c r="J120" s="105" t="str">
        <f t="shared" si="1"/>
        <v/>
      </c>
      <c r="K120" s="100" t="s">
        <v>22</v>
      </c>
      <c r="L120" s="100"/>
      <c r="M120" s="101"/>
      <c r="N120" s="115"/>
      <c r="O120" s="100"/>
      <c r="P120" s="100"/>
      <c r="Q120" s="100"/>
      <c r="R120" s="101"/>
      <c r="S120" s="115"/>
      <c r="T120" s="103"/>
    </row>
    <row r="121" spans="2:20" ht="96.6" customHeight="1" x14ac:dyDescent="0.25">
      <c r="B121" s="98"/>
      <c r="C121" s="99"/>
      <c r="D121" s="99"/>
      <c r="E121" s="100"/>
      <c r="F121" s="100"/>
      <c r="G121" s="101"/>
      <c r="H121" s="115"/>
      <c r="I121" s="100"/>
      <c r="J121" s="105" t="str">
        <f t="shared" si="1"/>
        <v/>
      </c>
      <c r="K121" s="100" t="s">
        <v>22</v>
      </c>
      <c r="L121" s="100"/>
      <c r="M121" s="101"/>
      <c r="N121" s="115"/>
      <c r="O121" s="100"/>
      <c r="P121" s="100"/>
      <c r="Q121" s="100"/>
      <c r="R121" s="101"/>
      <c r="S121" s="115"/>
      <c r="T121" s="103"/>
    </row>
    <row r="122" spans="2:20" ht="96.6" customHeight="1" x14ac:dyDescent="0.25">
      <c r="B122" s="98"/>
      <c r="C122" s="99"/>
      <c r="D122" s="99"/>
      <c r="E122" s="100"/>
      <c r="F122" s="100"/>
      <c r="G122" s="101"/>
      <c r="H122" s="115"/>
      <c r="I122" s="100"/>
      <c r="J122" s="105" t="str">
        <f t="shared" si="1"/>
        <v/>
      </c>
      <c r="K122" s="100" t="s">
        <v>22</v>
      </c>
      <c r="L122" s="100"/>
      <c r="M122" s="101"/>
      <c r="N122" s="115"/>
      <c r="O122" s="100"/>
      <c r="P122" s="100"/>
      <c r="Q122" s="100"/>
      <c r="R122" s="101"/>
      <c r="S122" s="115"/>
      <c r="T122" s="103"/>
    </row>
    <row r="123" spans="2:20" ht="96.6" customHeight="1" x14ac:dyDescent="0.25">
      <c r="B123" s="98"/>
      <c r="C123" s="99"/>
      <c r="D123" s="99"/>
      <c r="E123" s="100"/>
      <c r="F123" s="100"/>
      <c r="G123" s="101"/>
      <c r="H123" s="115"/>
      <c r="I123" s="100"/>
      <c r="J123" s="105" t="str">
        <f t="shared" si="1"/>
        <v/>
      </c>
      <c r="K123" s="100" t="s">
        <v>22</v>
      </c>
      <c r="L123" s="100"/>
      <c r="M123" s="101"/>
      <c r="N123" s="115"/>
      <c r="O123" s="100"/>
      <c r="P123" s="100"/>
      <c r="Q123" s="100"/>
      <c r="R123" s="101"/>
      <c r="S123" s="115"/>
      <c r="T123" s="103"/>
    </row>
    <row r="124" spans="2:20" ht="96.6" customHeight="1" x14ac:dyDescent="0.25">
      <c r="B124" s="98"/>
      <c r="C124" s="99"/>
      <c r="D124" s="99"/>
      <c r="E124" s="100"/>
      <c r="F124" s="100"/>
      <c r="G124" s="101"/>
      <c r="H124" s="115"/>
      <c r="I124" s="100"/>
      <c r="J124" s="105" t="str">
        <f t="shared" si="1"/>
        <v/>
      </c>
      <c r="K124" s="100" t="s">
        <v>22</v>
      </c>
      <c r="L124" s="100"/>
      <c r="M124" s="101"/>
      <c r="N124" s="115"/>
      <c r="O124" s="100"/>
      <c r="P124" s="100"/>
      <c r="Q124" s="100"/>
      <c r="R124" s="101"/>
      <c r="S124" s="115"/>
      <c r="T124" s="103"/>
    </row>
    <row r="125" spans="2:20" ht="96.6" customHeight="1" x14ac:dyDescent="0.25">
      <c r="B125" s="98"/>
      <c r="C125" s="99"/>
      <c r="D125" s="99"/>
      <c r="E125" s="100"/>
      <c r="F125" s="100"/>
      <c r="G125" s="101"/>
      <c r="H125" s="115"/>
      <c r="I125" s="100"/>
      <c r="J125" s="105" t="str">
        <f t="shared" si="1"/>
        <v/>
      </c>
      <c r="K125" s="100" t="s">
        <v>22</v>
      </c>
      <c r="L125" s="100"/>
      <c r="M125" s="101"/>
      <c r="N125" s="115"/>
      <c r="O125" s="100"/>
      <c r="P125" s="100"/>
      <c r="Q125" s="100"/>
      <c r="R125" s="101"/>
      <c r="S125" s="115"/>
      <c r="T125" s="103"/>
    </row>
    <row r="126" spans="2:20" ht="96.6" customHeight="1" x14ac:dyDescent="0.25">
      <c r="B126" s="98"/>
      <c r="C126" s="99"/>
      <c r="D126" s="99"/>
      <c r="E126" s="100"/>
      <c r="F126" s="100"/>
      <c r="G126" s="101"/>
      <c r="H126" s="115"/>
      <c r="I126" s="100"/>
      <c r="J126" s="105" t="str">
        <f t="shared" si="1"/>
        <v/>
      </c>
      <c r="K126" s="100" t="s">
        <v>22</v>
      </c>
      <c r="L126" s="100"/>
      <c r="M126" s="101"/>
      <c r="N126" s="115"/>
      <c r="O126" s="100"/>
      <c r="P126" s="100"/>
      <c r="Q126" s="100"/>
      <c r="R126" s="101"/>
      <c r="S126" s="115"/>
      <c r="T126" s="103"/>
    </row>
    <row r="127" spans="2:20" ht="96.6" customHeight="1" x14ac:dyDescent="0.25">
      <c r="B127" s="98"/>
      <c r="C127" s="99"/>
      <c r="D127" s="99"/>
      <c r="E127" s="100"/>
      <c r="F127" s="100"/>
      <c r="G127" s="101"/>
      <c r="H127" s="115"/>
      <c r="I127" s="100"/>
      <c r="J127" s="105" t="str">
        <f t="shared" si="1"/>
        <v/>
      </c>
      <c r="K127" s="100" t="s">
        <v>22</v>
      </c>
      <c r="L127" s="100"/>
      <c r="M127" s="101"/>
      <c r="N127" s="115"/>
      <c r="O127" s="100"/>
      <c r="P127" s="100"/>
      <c r="Q127" s="100"/>
      <c r="R127" s="101"/>
      <c r="S127" s="115"/>
      <c r="T127" s="103"/>
    </row>
    <row r="128" spans="2:20" ht="96.6" customHeight="1" x14ac:dyDescent="0.25">
      <c r="B128" s="98"/>
      <c r="C128" s="99"/>
      <c r="D128" s="99"/>
      <c r="E128" s="100"/>
      <c r="F128" s="100"/>
      <c r="G128" s="101"/>
      <c r="H128" s="115"/>
      <c r="I128" s="100"/>
      <c r="J128" s="105" t="str">
        <f t="shared" si="1"/>
        <v/>
      </c>
      <c r="K128" s="100" t="s">
        <v>22</v>
      </c>
      <c r="L128" s="100"/>
      <c r="M128" s="101"/>
      <c r="N128" s="115"/>
      <c r="O128" s="100"/>
      <c r="P128" s="100"/>
      <c r="Q128" s="100"/>
      <c r="R128" s="101"/>
      <c r="S128" s="115"/>
      <c r="T128" s="103"/>
    </row>
    <row r="129" spans="2:20" ht="96.6" customHeight="1" x14ac:dyDescent="0.25">
      <c r="B129" s="98"/>
      <c r="C129" s="99"/>
      <c r="D129" s="99"/>
      <c r="E129" s="100"/>
      <c r="F129" s="100"/>
      <c r="G129" s="101"/>
      <c r="H129" s="115"/>
      <c r="I129" s="100"/>
      <c r="J129" s="105" t="str">
        <f t="shared" si="1"/>
        <v/>
      </c>
      <c r="K129" s="100" t="s">
        <v>22</v>
      </c>
      <c r="L129" s="100"/>
      <c r="M129" s="101"/>
      <c r="N129" s="115"/>
      <c r="O129" s="100"/>
      <c r="P129" s="100"/>
      <c r="Q129" s="100"/>
      <c r="R129" s="101"/>
      <c r="S129" s="115"/>
      <c r="T129" s="103"/>
    </row>
    <row r="130" spans="2:20" ht="96.6" customHeight="1" x14ac:dyDescent="0.25">
      <c r="B130" s="98"/>
      <c r="C130" s="99"/>
      <c r="D130" s="99"/>
      <c r="E130" s="100"/>
      <c r="F130" s="100"/>
      <c r="G130" s="101"/>
      <c r="H130" s="115"/>
      <c r="I130" s="100"/>
      <c r="J130" s="105" t="str">
        <f t="shared" si="1"/>
        <v/>
      </c>
      <c r="K130" s="100" t="s">
        <v>22</v>
      </c>
      <c r="L130" s="100"/>
      <c r="M130" s="101"/>
      <c r="N130" s="115"/>
      <c r="O130" s="100"/>
      <c r="P130" s="100"/>
      <c r="Q130" s="100"/>
      <c r="R130" s="101"/>
      <c r="S130" s="115"/>
      <c r="T130" s="103"/>
    </row>
    <row r="131" spans="2:20" ht="96.6" customHeight="1" x14ac:dyDescent="0.25">
      <c r="B131" s="98"/>
      <c r="C131" s="99"/>
      <c r="D131" s="99"/>
      <c r="E131" s="100"/>
      <c r="F131" s="100"/>
      <c r="G131" s="101"/>
      <c r="H131" s="115"/>
      <c r="I131" s="100"/>
      <c r="J131" s="105" t="str">
        <f t="shared" si="1"/>
        <v/>
      </c>
      <c r="K131" s="100" t="s">
        <v>22</v>
      </c>
      <c r="L131" s="100"/>
      <c r="M131" s="101"/>
      <c r="N131" s="115"/>
      <c r="O131" s="100"/>
      <c r="P131" s="100"/>
      <c r="Q131" s="100"/>
      <c r="R131" s="101"/>
      <c r="S131" s="115"/>
      <c r="T131" s="103"/>
    </row>
    <row r="132" spans="2:20" ht="96.6" customHeight="1" x14ac:dyDescent="0.25">
      <c r="B132" s="98"/>
      <c r="C132" s="99"/>
      <c r="D132" s="99"/>
      <c r="E132" s="100"/>
      <c r="F132" s="100"/>
      <c r="G132" s="101"/>
      <c r="H132" s="115"/>
      <c r="I132" s="100"/>
      <c r="J132" s="105" t="str">
        <f t="shared" si="1"/>
        <v/>
      </c>
      <c r="K132" s="100" t="s">
        <v>22</v>
      </c>
      <c r="L132" s="100"/>
      <c r="M132" s="101"/>
      <c r="N132" s="115"/>
      <c r="O132" s="100"/>
      <c r="P132" s="100"/>
      <c r="Q132" s="100"/>
      <c r="R132" s="101"/>
      <c r="S132" s="115"/>
      <c r="T132" s="103"/>
    </row>
    <row r="133" spans="2:20" ht="96.6" customHeight="1" x14ac:dyDescent="0.25">
      <c r="B133" s="98"/>
      <c r="C133" s="99"/>
      <c r="D133" s="99"/>
      <c r="E133" s="100"/>
      <c r="F133" s="100"/>
      <c r="G133" s="101"/>
      <c r="H133" s="115"/>
      <c r="I133" s="100"/>
      <c r="J133" s="105" t="str">
        <f t="shared" si="1"/>
        <v/>
      </c>
      <c r="K133" s="100" t="s">
        <v>22</v>
      </c>
      <c r="L133" s="100"/>
      <c r="M133" s="101"/>
      <c r="N133" s="115"/>
      <c r="O133" s="100"/>
      <c r="P133" s="100"/>
      <c r="Q133" s="100"/>
      <c r="R133" s="101"/>
      <c r="S133" s="115"/>
      <c r="T133" s="103"/>
    </row>
    <row r="134" spans="2:20" ht="96.6" customHeight="1" x14ac:dyDescent="0.25">
      <c r="B134" s="98"/>
      <c r="C134" s="99"/>
      <c r="D134" s="99"/>
      <c r="E134" s="100"/>
      <c r="F134" s="100"/>
      <c r="G134" s="101"/>
      <c r="H134" s="115"/>
      <c r="I134" s="100"/>
      <c r="J134" s="105" t="str">
        <f t="shared" si="1"/>
        <v/>
      </c>
      <c r="K134" s="100" t="s">
        <v>22</v>
      </c>
      <c r="L134" s="100"/>
      <c r="M134" s="101"/>
      <c r="N134" s="115"/>
      <c r="O134" s="100"/>
      <c r="P134" s="100"/>
      <c r="Q134" s="100"/>
      <c r="R134" s="101"/>
      <c r="S134" s="115"/>
      <c r="T134" s="103"/>
    </row>
    <row r="135" spans="2:20" ht="96.6" customHeight="1" x14ac:dyDescent="0.25">
      <c r="B135" s="98"/>
      <c r="C135" s="99"/>
      <c r="D135" s="99"/>
      <c r="E135" s="100"/>
      <c r="F135" s="100"/>
      <c r="G135" s="101"/>
      <c r="H135" s="115"/>
      <c r="I135" s="100"/>
      <c r="J135" s="105" t="str">
        <f t="shared" si="1"/>
        <v/>
      </c>
      <c r="K135" s="100" t="s">
        <v>22</v>
      </c>
      <c r="L135" s="100"/>
      <c r="M135" s="101"/>
      <c r="N135" s="115"/>
      <c r="O135" s="100"/>
      <c r="P135" s="100"/>
      <c r="Q135" s="100"/>
      <c r="R135" s="101"/>
      <c r="S135" s="115"/>
      <c r="T135" s="103"/>
    </row>
    <row r="136" spans="2:20" ht="96.6" customHeight="1" x14ac:dyDescent="0.25">
      <c r="B136" s="98"/>
      <c r="C136" s="99"/>
      <c r="D136" s="99"/>
      <c r="E136" s="100"/>
      <c r="F136" s="100"/>
      <c r="G136" s="101"/>
      <c r="H136" s="115"/>
      <c r="I136" s="100"/>
      <c r="J136" s="105" t="str">
        <f t="shared" si="1"/>
        <v/>
      </c>
      <c r="K136" s="100" t="s">
        <v>22</v>
      </c>
      <c r="L136" s="100"/>
      <c r="M136" s="101"/>
      <c r="N136" s="115"/>
      <c r="O136" s="100"/>
      <c r="P136" s="100"/>
      <c r="Q136" s="100"/>
      <c r="R136" s="101"/>
      <c r="S136" s="115"/>
      <c r="T136" s="103"/>
    </row>
    <row r="137" spans="2:20" ht="96.6" customHeight="1" x14ac:dyDescent="0.25">
      <c r="B137" s="98"/>
      <c r="C137" s="99"/>
      <c r="D137" s="99"/>
      <c r="E137" s="100"/>
      <c r="F137" s="100"/>
      <c r="G137" s="101"/>
      <c r="H137" s="115"/>
      <c r="I137" s="100"/>
      <c r="J137" s="105" t="str">
        <f t="shared" si="1"/>
        <v/>
      </c>
      <c r="K137" s="100" t="s">
        <v>22</v>
      </c>
      <c r="L137" s="100"/>
      <c r="M137" s="101"/>
      <c r="N137" s="115"/>
      <c r="O137" s="100"/>
      <c r="P137" s="100"/>
      <c r="Q137" s="100"/>
      <c r="R137" s="101"/>
      <c r="S137" s="115"/>
      <c r="T137" s="103"/>
    </row>
    <row r="138" spans="2:20" ht="96.6" customHeight="1" x14ac:dyDescent="0.25">
      <c r="B138" s="98"/>
      <c r="C138" s="99"/>
      <c r="D138" s="99"/>
      <c r="E138" s="100"/>
      <c r="F138" s="100"/>
      <c r="G138" s="101"/>
      <c r="H138" s="115"/>
      <c r="I138" s="100"/>
      <c r="J138" s="105" t="str">
        <f t="shared" si="1"/>
        <v/>
      </c>
      <c r="K138" s="100" t="s">
        <v>22</v>
      </c>
      <c r="L138" s="100"/>
      <c r="M138" s="101"/>
      <c r="N138" s="115"/>
      <c r="O138" s="100"/>
      <c r="P138" s="100"/>
      <c r="Q138" s="100"/>
      <c r="R138" s="101"/>
      <c r="S138" s="115"/>
      <c r="T138" s="103"/>
    </row>
    <row r="139" spans="2:20" ht="96.6" customHeight="1" x14ac:dyDescent="0.25">
      <c r="B139" s="98"/>
      <c r="C139" s="99"/>
      <c r="D139" s="99"/>
      <c r="E139" s="100"/>
      <c r="F139" s="100"/>
      <c r="G139" s="101"/>
      <c r="H139" s="115"/>
      <c r="I139" s="100"/>
      <c r="J139" s="105" t="str">
        <f t="shared" si="1"/>
        <v/>
      </c>
      <c r="K139" s="100" t="s">
        <v>22</v>
      </c>
      <c r="L139" s="100"/>
      <c r="M139" s="101"/>
      <c r="N139" s="115"/>
      <c r="O139" s="100"/>
      <c r="P139" s="100"/>
      <c r="Q139" s="100"/>
      <c r="R139" s="101"/>
      <c r="S139" s="115"/>
      <c r="T139" s="103"/>
    </row>
    <row r="140" spans="2:20" ht="96.6" customHeight="1" x14ac:dyDescent="0.25">
      <c r="B140" s="98"/>
      <c r="C140" s="99"/>
      <c r="D140" s="99"/>
      <c r="E140" s="100"/>
      <c r="F140" s="100"/>
      <c r="G140" s="101"/>
      <c r="H140" s="115"/>
      <c r="I140" s="100"/>
      <c r="J140" s="105" t="str">
        <f t="shared" si="1"/>
        <v/>
      </c>
      <c r="K140" s="100" t="s">
        <v>22</v>
      </c>
      <c r="L140" s="100"/>
      <c r="M140" s="101"/>
      <c r="N140" s="115"/>
      <c r="O140" s="100"/>
      <c r="P140" s="100"/>
      <c r="Q140" s="100"/>
      <c r="R140" s="101"/>
      <c r="S140" s="115"/>
      <c r="T140" s="103"/>
    </row>
    <row r="141" spans="2:20" ht="96.6" customHeight="1" x14ac:dyDescent="0.25">
      <c r="B141" s="98"/>
      <c r="C141" s="99"/>
      <c r="D141" s="99"/>
      <c r="E141" s="100"/>
      <c r="F141" s="100"/>
      <c r="G141" s="101"/>
      <c r="H141" s="115"/>
      <c r="I141" s="100"/>
      <c r="J141" s="105" t="str">
        <f t="shared" si="1"/>
        <v/>
      </c>
      <c r="K141" s="100" t="s">
        <v>22</v>
      </c>
      <c r="L141" s="100"/>
      <c r="M141" s="101"/>
      <c r="N141" s="115"/>
      <c r="O141" s="100"/>
      <c r="P141" s="100"/>
      <c r="Q141" s="100"/>
      <c r="R141" s="101"/>
      <c r="S141" s="115"/>
      <c r="T141" s="103"/>
    </row>
    <row r="142" spans="2:20" ht="96.6" customHeight="1" x14ac:dyDescent="0.25">
      <c r="B142" s="98"/>
      <c r="C142" s="99"/>
      <c r="D142" s="99"/>
      <c r="E142" s="100"/>
      <c r="F142" s="100"/>
      <c r="G142" s="101"/>
      <c r="H142" s="115"/>
      <c r="I142" s="100"/>
      <c r="J142" s="105" t="str">
        <f t="shared" si="1"/>
        <v/>
      </c>
      <c r="K142" s="100" t="s">
        <v>22</v>
      </c>
      <c r="L142" s="100"/>
      <c r="M142" s="101"/>
      <c r="N142" s="115"/>
      <c r="O142" s="100"/>
      <c r="P142" s="100"/>
      <c r="Q142" s="100"/>
      <c r="R142" s="101"/>
      <c r="S142" s="115"/>
      <c r="T142" s="103"/>
    </row>
    <row r="143" spans="2:20" ht="96.6" customHeight="1" x14ac:dyDescent="0.25">
      <c r="B143" s="98"/>
      <c r="C143" s="99"/>
      <c r="D143" s="99"/>
      <c r="E143" s="100"/>
      <c r="F143" s="100"/>
      <c r="G143" s="101"/>
      <c r="H143" s="115"/>
      <c r="I143" s="100"/>
      <c r="J143" s="105" t="str">
        <f t="shared" si="1"/>
        <v/>
      </c>
      <c r="K143" s="100" t="s">
        <v>22</v>
      </c>
      <c r="L143" s="100"/>
      <c r="M143" s="101"/>
      <c r="N143" s="115"/>
      <c r="O143" s="100"/>
      <c r="P143" s="100"/>
      <c r="Q143" s="100"/>
      <c r="R143" s="101"/>
      <c r="S143" s="115"/>
      <c r="T143" s="103"/>
    </row>
    <row r="144" spans="2:20" ht="96.6" customHeight="1" x14ac:dyDescent="0.25">
      <c r="B144" s="98"/>
      <c r="C144" s="99"/>
      <c r="D144" s="99"/>
      <c r="E144" s="100"/>
      <c r="F144" s="100"/>
      <c r="G144" s="101"/>
      <c r="H144" s="115"/>
      <c r="I144" s="100"/>
      <c r="J144" s="105" t="str">
        <f t="shared" si="1"/>
        <v/>
      </c>
      <c r="K144" s="100" t="s">
        <v>22</v>
      </c>
      <c r="L144" s="100"/>
      <c r="M144" s="101"/>
      <c r="N144" s="115"/>
      <c r="O144" s="100"/>
      <c r="P144" s="100"/>
      <c r="Q144" s="100"/>
      <c r="R144" s="101"/>
      <c r="S144" s="115"/>
      <c r="T144" s="103"/>
    </row>
    <row r="145" spans="2:20" ht="96.6" customHeight="1" x14ac:dyDescent="0.25">
      <c r="B145" s="98"/>
      <c r="C145" s="99"/>
      <c r="D145" s="99"/>
      <c r="E145" s="100"/>
      <c r="F145" s="100"/>
      <c r="G145" s="101"/>
      <c r="H145" s="115"/>
      <c r="I145" s="100"/>
      <c r="J145" s="105" t="str">
        <f t="shared" si="1"/>
        <v/>
      </c>
      <c r="K145" s="100" t="s">
        <v>22</v>
      </c>
      <c r="L145" s="100"/>
      <c r="M145" s="101"/>
      <c r="N145" s="115"/>
      <c r="O145" s="100"/>
      <c r="P145" s="100"/>
      <c r="Q145" s="100"/>
      <c r="R145" s="101"/>
      <c r="S145" s="115"/>
      <c r="T145" s="103"/>
    </row>
    <row r="146" spans="2:20" ht="96.6" customHeight="1" x14ac:dyDescent="0.25">
      <c r="B146" s="98"/>
      <c r="C146" s="99"/>
      <c r="D146" s="99"/>
      <c r="E146" s="100"/>
      <c r="F146" s="100"/>
      <c r="G146" s="101"/>
      <c r="H146" s="115"/>
      <c r="I146" s="100"/>
      <c r="J146" s="105" t="str">
        <f t="shared" ref="J146:J209" si="2">IF(H146&gt;=5000,IF(H146&gt;=90000,"Pour cette dépense, vous devez fournir au minimum 3 devis comparables.","Pour cette dépense, vous devez fournir au minimum 2 devis comparables."),"")&amp;IF(AND(N146&lt;&gt;"",H146&gt;MIN(N146,S146))," Vous n’avez pas retenu le devis le moins cher, Le montant retenu pour l’opération sera alors plafonné à 15% du devis le moins cher","")</f>
        <v/>
      </c>
      <c r="K146" s="100" t="s">
        <v>22</v>
      </c>
      <c r="L146" s="100"/>
      <c r="M146" s="101"/>
      <c r="N146" s="115"/>
      <c r="O146" s="100"/>
      <c r="P146" s="100"/>
      <c r="Q146" s="100"/>
      <c r="R146" s="101"/>
      <c r="S146" s="115"/>
      <c r="T146" s="103"/>
    </row>
    <row r="147" spans="2:20" ht="96.6" customHeight="1" x14ac:dyDescent="0.25">
      <c r="B147" s="98"/>
      <c r="C147" s="99"/>
      <c r="D147" s="99"/>
      <c r="E147" s="100"/>
      <c r="F147" s="100"/>
      <c r="G147" s="101"/>
      <c r="H147" s="115"/>
      <c r="I147" s="100"/>
      <c r="J147" s="105" t="str">
        <f t="shared" si="2"/>
        <v/>
      </c>
      <c r="K147" s="100" t="s">
        <v>22</v>
      </c>
      <c r="L147" s="100"/>
      <c r="M147" s="101"/>
      <c r="N147" s="115"/>
      <c r="O147" s="100"/>
      <c r="P147" s="100"/>
      <c r="Q147" s="100"/>
      <c r="R147" s="101"/>
      <c r="S147" s="115"/>
      <c r="T147" s="103"/>
    </row>
    <row r="148" spans="2:20" ht="96.6" customHeight="1" x14ac:dyDescent="0.25">
      <c r="B148" s="98"/>
      <c r="C148" s="99"/>
      <c r="D148" s="99"/>
      <c r="E148" s="100"/>
      <c r="F148" s="100"/>
      <c r="G148" s="101"/>
      <c r="H148" s="115"/>
      <c r="I148" s="100"/>
      <c r="J148" s="105" t="str">
        <f t="shared" si="2"/>
        <v/>
      </c>
      <c r="K148" s="100" t="s">
        <v>22</v>
      </c>
      <c r="L148" s="100"/>
      <c r="M148" s="101"/>
      <c r="N148" s="115"/>
      <c r="O148" s="100"/>
      <c r="P148" s="100"/>
      <c r="Q148" s="100"/>
      <c r="R148" s="101"/>
      <c r="S148" s="115"/>
      <c r="T148" s="103"/>
    </row>
    <row r="149" spans="2:20" ht="96.6" customHeight="1" x14ac:dyDescent="0.25">
      <c r="B149" s="98"/>
      <c r="C149" s="99"/>
      <c r="D149" s="99"/>
      <c r="E149" s="100"/>
      <c r="F149" s="100"/>
      <c r="G149" s="101"/>
      <c r="H149" s="115"/>
      <c r="I149" s="100"/>
      <c r="J149" s="105" t="str">
        <f t="shared" si="2"/>
        <v/>
      </c>
      <c r="K149" s="100" t="s">
        <v>22</v>
      </c>
      <c r="L149" s="100"/>
      <c r="M149" s="101"/>
      <c r="N149" s="115"/>
      <c r="O149" s="100"/>
      <c r="P149" s="100"/>
      <c r="Q149" s="100"/>
      <c r="R149" s="101"/>
      <c r="S149" s="115"/>
      <c r="T149" s="103"/>
    </row>
    <row r="150" spans="2:20" ht="96.6" customHeight="1" x14ac:dyDescent="0.25">
      <c r="B150" s="98"/>
      <c r="C150" s="99"/>
      <c r="D150" s="99"/>
      <c r="E150" s="100"/>
      <c r="F150" s="100"/>
      <c r="G150" s="101"/>
      <c r="H150" s="115"/>
      <c r="I150" s="100"/>
      <c r="J150" s="105" t="str">
        <f t="shared" si="2"/>
        <v/>
      </c>
      <c r="K150" s="100" t="s">
        <v>22</v>
      </c>
      <c r="L150" s="100"/>
      <c r="M150" s="101"/>
      <c r="N150" s="115"/>
      <c r="O150" s="100"/>
      <c r="P150" s="100"/>
      <c r="Q150" s="100"/>
      <c r="R150" s="101"/>
      <c r="S150" s="115"/>
      <c r="T150" s="103"/>
    </row>
    <row r="151" spans="2:20" ht="96.6" customHeight="1" x14ac:dyDescent="0.25">
      <c r="B151" s="98"/>
      <c r="C151" s="99"/>
      <c r="D151" s="99"/>
      <c r="E151" s="100"/>
      <c r="F151" s="100"/>
      <c r="G151" s="101"/>
      <c r="H151" s="115"/>
      <c r="I151" s="100"/>
      <c r="J151" s="105" t="str">
        <f t="shared" si="2"/>
        <v/>
      </c>
      <c r="K151" s="100" t="s">
        <v>22</v>
      </c>
      <c r="L151" s="100"/>
      <c r="M151" s="101"/>
      <c r="N151" s="115"/>
      <c r="O151" s="100"/>
      <c r="P151" s="100"/>
      <c r="Q151" s="100"/>
      <c r="R151" s="101"/>
      <c r="S151" s="115"/>
      <c r="T151" s="103"/>
    </row>
    <row r="152" spans="2:20" ht="96.6" customHeight="1" x14ac:dyDescent="0.25">
      <c r="B152" s="98"/>
      <c r="C152" s="99"/>
      <c r="D152" s="99"/>
      <c r="E152" s="100"/>
      <c r="F152" s="100"/>
      <c r="G152" s="101"/>
      <c r="H152" s="115"/>
      <c r="I152" s="100"/>
      <c r="J152" s="105" t="str">
        <f t="shared" si="2"/>
        <v/>
      </c>
      <c r="K152" s="100" t="s">
        <v>22</v>
      </c>
      <c r="L152" s="100"/>
      <c r="M152" s="101"/>
      <c r="N152" s="115"/>
      <c r="O152" s="100"/>
      <c r="P152" s="100"/>
      <c r="Q152" s="100"/>
      <c r="R152" s="101"/>
      <c r="S152" s="115"/>
      <c r="T152" s="103"/>
    </row>
    <row r="153" spans="2:20" ht="96.6" customHeight="1" x14ac:dyDescent="0.25">
      <c r="B153" s="98"/>
      <c r="C153" s="99"/>
      <c r="D153" s="99"/>
      <c r="E153" s="100"/>
      <c r="F153" s="100"/>
      <c r="G153" s="101"/>
      <c r="H153" s="115"/>
      <c r="I153" s="100"/>
      <c r="J153" s="105" t="str">
        <f t="shared" si="2"/>
        <v/>
      </c>
      <c r="K153" s="100" t="s">
        <v>22</v>
      </c>
      <c r="L153" s="100"/>
      <c r="M153" s="101"/>
      <c r="N153" s="115"/>
      <c r="O153" s="100"/>
      <c r="P153" s="100"/>
      <c r="Q153" s="100"/>
      <c r="R153" s="101"/>
      <c r="S153" s="115"/>
      <c r="T153" s="103"/>
    </row>
    <row r="154" spans="2:20" ht="96.6" customHeight="1" x14ac:dyDescent="0.25">
      <c r="B154" s="98"/>
      <c r="C154" s="99"/>
      <c r="D154" s="99"/>
      <c r="E154" s="100"/>
      <c r="F154" s="100"/>
      <c r="G154" s="101"/>
      <c r="H154" s="115"/>
      <c r="I154" s="100"/>
      <c r="J154" s="105" t="str">
        <f t="shared" si="2"/>
        <v/>
      </c>
      <c r="K154" s="100" t="s">
        <v>22</v>
      </c>
      <c r="L154" s="100"/>
      <c r="M154" s="101"/>
      <c r="N154" s="115"/>
      <c r="O154" s="100"/>
      <c r="P154" s="100"/>
      <c r="Q154" s="100"/>
      <c r="R154" s="101"/>
      <c r="S154" s="115"/>
      <c r="T154" s="103"/>
    </row>
    <row r="155" spans="2:20" ht="96.6" customHeight="1" x14ac:dyDescent="0.25">
      <c r="B155" s="98"/>
      <c r="C155" s="99"/>
      <c r="D155" s="99"/>
      <c r="E155" s="100"/>
      <c r="F155" s="100"/>
      <c r="G155" s="101"/>
      <c r="H155" s="115"/>
      <c r="I155" s="100"/>
      <c r="J155" s="105" t="str">
        <f t="shared" si="2"/>
        <v/>
      </c>
      <c r="K155" s="100" t="s">
        <v>22</v>
      </c>
      <c r="L155" s="100"/>
      <c r="M155" s="101"/>
      <c r="N155" s="115"/>
      <c r="O155" s="100"/>
      <c r="P155" s="100"/>
      <c r="Q155" s="100"/>
      <c r="R155" s="101"/>
      <c r="S155" s="115"/>
      <c r="T155" s="103"/>
    </row>
    <row r="156" spans="2:20" ht="96.6" customHeight="1" x14ac:dyDescent="0.25">
      <c r="B156" s="98"/>
      <c r="C156" s="99"/>
      <c r="D156" s="99"/>
      <c r="E156" s="100"/>
      <c r="F156" s="100"/>
      <c r="G156" s="101"/>
      <c r="H156" s="115"/>
      <c r="I156" s="100"/>
      <c r="J156" s="105" t="str">
        <f t="shared" si="2"/>
        <v/>
      </c>
      <c r="K156" s="100" t="s">
        <v>22</v>
      </c>
      <c r="L156" s="100"/>
      <c r="M156" s="101"/>
      <c r="N156" s="115"/>
      <c r="O156" s="100"/>
      <c r="P156" s="100"/>
      <c r="Q156" s="100"/>
      <c r="R156" s="101"/>
      <c r="S156" s="115"/>
      <c r="T156" s="103"/>
    </row>
    <row r="157" spans="2:20" ht="96.6" customHeight="1" x14ac:dyDescent="0.25">
      <c r="B157" s="98"/>
      <c r="C157" s="99"/>
      <c r="D157" s="99"/>
      <c r="E157" s="100"/>
      <c r="F157" s="100"/>
      <c r="G157" s="101"/>
      <c r="H157" s="115"/>
      <c r="I157" s="100"/>
      <c r="J157" s="105" t="str">
        <f t="shared" si="2"/>
        <v/>
      </c>
      <c r="K157" s="100" t="s">
        <v>22</v>
      </c>
      <c r="L157" s="100"/>
      <c r="M157" s="101"/>
      <c r="N157" s="115"/>
      <c r="O157" s="100"/>
      <c r="P157" s="100"/>
      <c r="Q157" s="100"/>
      <c r="R157" s="101"/>
      <c r="S157" s="115"/>
      <c r="T157" s="103"/>
    </row>
    <row r="158" spans="2:20" ht="96.6" customHeight="1" x14ac:dyDescent="0.25">
      <c r="B158" s="98"/>
      <c r="C158" s="99"/>
      <c r="D158" s="99"/>
      <c r="E158" s="100"/>
      <c r="F158" s="100"/>
      <c r="G158" s="101"/>
      <c r="H158" s="115"/>
      <c r="I158" s="100"/>
      <c r="J158" s="105" t="str">
        <f t="shared" si="2"/>
        <v/>
      </c>
      <c r="K158" s="100" t="s">
        <v>22</v>
      </c>
      <c r="L158" s="100"/>
      <c r="M158" s="101"/>
      <c r="N158" s="115"/>
      <c r="O158" s="100"/>
      <c r="P158" s="100"/>
      <c r="Q158" s="100"/>
      <c r="R158" s="101"/>
      <c r="S158" s="115"/>
      <c r="T158" s="103"/>
    </row>
    <row r="159" spans="2:20" ht="96.6" customHeight="1" x14ac:dyDescent="0.25">
      <c r="B159" s="98"/>
      <c r="C159" s="99"/>
      <c r="D159" s="99"/>
      <c r="E159" s="100"/>
      <c r="F159" s="100"/>
      <c r="G159" s="101"/>
      <c r="H159" s="115"/>
      <c r="I159" s="100"/>
      <c r="J159" s="105" t="str">
        <f t="shared" si="2"/>
        <v/>
      </c>
      <c r="K159" s="100" t="s">
        <v>22</v>
      </c>
      <c r="L159" s="100"/>
      <c r="M159" s="101"/>
      <c r="N159" s="115"/>
      <c r="O159" s="100"/>
      <c r="P159" s="100"/>
      <c r="Q159" s="100"/>
      <c r="R159" s="101"/>
      <c r="S159" s="115"/>
      <c r="T159" s="103"/>
    </row>
    <row r="160" spans="2:20" ht="96.6" customHeight="1" x14ac:dyDescent="0.25">
      <c r="B160" s="98"/>
      <c r="C160" s="99"/>
      <c r="D160" s="99"/>
      <c r="E160" s="100"/>
      <c r="F160" s="100"/>
      <c r="G160" s="101"/>
      <c r="H160" s="115"/>
      <c r="I160" s="100"/>
      <c r="J160" s="105" t="str">
        <f t="shared" si="2"/>
        <v/>
      </c>
      <c r="K160" s="100" t="s">
        <v>22</v>
      </c>
      <c r="L160" s="100"/>
      <c r="M160" s="101"/>
      <c r="N160" s="115"/>
      <c r="O160" s="100"/>
      <c r="P160" s="100"/>
      <c r="Q160" s="100"/>
      <c r="R160" s="101"/>
      <c r="S160" s="115"/>
      <c r="T160" s="103"/>
    </row>
    <row r="161" spans="2:20" ht="96.6" customHeight="1" x14ac:dyDescent="0.25">
      <c r="B161" s="98"/>
      <c r="C161" s="99"/>
      <c r="D161" s="99"/>
      <c r="E161" s="100"/>
      <c r="F161" s="100"/>
      <c r="G161" s="101"/>
      <c r="H161" s="115"/>
      <c r="I161" s="100"/>
      <c r="J161" s="105" t="str">
        <f t="shared" si="2"/>
        <v/>
      </c>
      <c r="K161" s="100" t="s">
        <v>22</v>
      </c>
      <c r="L161" s="100"/>
      <c r="M161" s="101"/>
      <c r="N161" s="115"/>
      <c r="O161" s="100"/>
      <c r="P161" s="100"/>
      <c r="Q161" s="100"/>
      <c r="R161" s="101"/>
      <c r="S161" s="115"/>
      <c r="T161" s="103"/>
    </row>
    <row r="162" spans="2:20" ht="96.6" customHeight="1" x14ac:dyDescent="0.25">
      <c r="B162" s="98"/>
      <c r="C162" s="99"/>
      <c r="D162" s="99"/>
      <c r="E162" s="100"/>
      <c r="F162" s="100"/>
      <c r="G162" s="101"/>
      <c r="H162" s="115"/>
      <c r="I162" s="100"/>
      <c r="J162" s="105" t="str">
        <f t="shared" si="2"/>
        <v/>
      </c>
      <c r="K162" s="100" t="s">
        <v>22</v>
      </c>
      <c r="L162" s="100"/>
      <c r="M162" s="101"/>
      <c r="N162" s="115"/>
      <c r="O162" s="100"/>
      <c r="P162" s="100"/>
      <c r="Q162" s="100"/>
      <c r="R162" s="101"/>
      <c r="S162" s="115"/>
      <c r="T162" s="103"/>
    </row>
    <row r="163" spans="2:20" ht="96.6" customHeight="1" x14ac:dyDescent="0.25">
      <c r="B163" s="98"/>
      <c r="C163" s="99"/>
      <c r="D163" s="99"/>
      <c r="E163" s="100"/>
      <c r="F163" s="100"/>
      <c r="G163" s="101"/>
      <c r="H163" s="115"/>
      <c r="I163" s="100"/>
      <c r="J163" s="105" t="str">
        <f t="shared" si="2"/>
        <v/>
      </c>
      <c r="K163" s="100" t="s">
        <v>22</v>
      </c>
      <c r="L163" s="100"/>
      <c r="M163" s="101"/>
      <c r="N163" s="115"/>
      <c r="O163" s="100"/>
      <c r="P163" s="100"/>
      <c r="Q163" s="100"/>
      <c r="R163" s="101"/>
      <c r="S163" s="115"/>
      <c r="T163" s="103"/>
    </row>
    <row r="164" spans="2:20" ht="96.6" customHeight="1" x14ac:dyDescent="0.25">
      <c r="B164" s="98"/>
      <c r="C164" s="99"/>
      <c r="D164" s="99"/>
      <c r="E164" s="100"/>
      <c r="F164" s="100"/>
      <c r="G164" s="101"/>
      <c r="H164" s="115"/>
      <c r="I164" s="100"/>
      <c r="J164" s="105" t="str">
        <f t="shared" si="2"/>
        <v/>
      </c>
      <c r="K164" s="100" t="s">
        <v>22</v>
      </c>
      <c r="L164" s="100"/>
      <c r="M164" s="101"/>
      <c r="N164" s="115"/>
      <c r="O164" s="100"/>
      <c r="P164" s="100"/>
      <c r="Q164" s="100"/>
      <c r="R164" s="101"/>
      <c r="S164" s="115"/>
      <c r="T164" s="103"/>
    </row>
    <row r="165" spans="2:20" ht="96.6" customHeight="1" x14ac:dyDescent="0.25">
      <c r="B165" s="98"/>
      <c r="C165" s="99"/>
      <c r="D165" s="99"/>
      <c r="E165" s="100"/>
      <c r="F165" s="100"/>
      <c r="G165" s="101"/>
      <c r="H165" s="115"/>
      <c r="I165" s="100"/>
      <c r="J165" s="105" t="str">
        <f t="shared" si="2"/>
        <v/>
      </c>
      <c r="K165" s="100" t="s">
        <v>22</v>
      </c>
      <c r="L165" s="100"/>
      <c r="M165" s="101"/>
      <c r="N165" s="115"/>
      <c r="O165" s="100"/>
      <c r="P165" s="100"/>
      <c r="Q165" s="100"/>
      <c r="R165" s="101"/>
      <c r="S165" s="115"/>
      <c r="T165" s="103"/>
    </row>
    <row r="166" spans="2:20" ht="96.6" customHeight="1" x14ac:dyDescent="0.25">
      <c r="B166" s="98"/>
      <c r="C166" s="99"/>
      <c r="D166" s="99"/>
      <c r="E166" s="100"/>
      <c r="F166" s="100"/>
      <c r="G166" s="101"/>
      <c r="H166" s="115"/>
      <c r="I166" s="100"/>
      <c r="J166" s="105" t="str">
        <f t="shared" si="2"/>
        <v/>
      </c>
      <c r="K166" s="100" t="s">
        <v>22</v>
      </c>
      <c r="L166" s="100"/>
      <c r="M166" s="101"/>
      <c r="N166" s="115"/>
      <c r="O166" s="100"/>
      <c r="P166" s="100"/>
      <c r="Q166" s="100"/>
      <c r="R166" s="101"/>
      <c r="S166" s="115"/>
      <c r="T166" s="103"/>
    </row>
    <row r="167" spans="2:20" ht="96.6" customHeight="1" x14ac:dyDescent="0.25">
      <c r="B167" s="98"/>
      <c r="C167" s="99"/>
      <c r="D167" s="99"/>
      <c r="E167" s="100"/>
      <c r="F167" s="100"/>
      <c r="G167" s="101"/>
      <c r="H167" s="115"/>
      <c r="I167" s="100"/>
      <c r="J167" s="105" t="str">
        <f t="shared" si="2"/>
        <v/>
      </c>
      <c r="K167" s="100" t="s">
        <v>22</v>
      </c>
      <c r="L167" s="100"/>
      <c r="M167" s="101"/>
      <c r="N167" s="115"/>
      <c r="O167" s="100"/>
      <c r="P167" s="100"/>
      <c r="Q167" s="100"/>
      <c r="R167" s="101"/>
      <c r="S167" s="115"/>
      <c r="T167" s="103"/>
    </row>
    <row r="168" spans="2:20" ht="96.6" customHeight="1" x14ac:dyDescent="0.25">
      <c r="B168" s="98"/>
      <c r="C168" s="99"/>
      <c r="D168" s="99"/>
      <c r="E168" s="100"/>
      <c r="F168" s="100"/>
      <c r="G168" s="101"/>
      <c r="H168" s="115"/>
      <c r="I168" s="100"/>
      <c r="J168" s="105" t="str">
        <f t="shared" si="2"/>
        <v/>
      </c>
      <c r="K168" s="100" t="s">
        <v>22</v>
      </c>
      <c r="L168" s="100"/>
      <c r="M168" s="101"/>
      <c r="N168" s="115"/>
      <c r="O168" s="100"/>
      <c r="P168" s="100"/>
      <c r="Q168" s="100"/>
      <c r="R168" s="101"/>
      <c r="S168" s="115"/>
      <c r="T168" s="103"/>
    </row>
    <row r="169" spans="2:20" ht="96.6" customHeight="1" x14ac:dyDescent="0.25">
      <c r="B169" s="98"/>
      <c r="C169" s="99"/>
      <c r="D169" s="99"/>
      <c r="E169" s="100"/>
      <c r="F169" s="100"/>
      <c r="G169" s="101"/>
      <c r="H169" s="115"/>
      <c r="I169" s="100"/>
      <c r="J169" s="105" t="str">
        <f t="shared" si="2"/>
        <v/>
      </c>
      <c r="K169" s="100" t="s">
        <v>22</v>
      </c>
      <c r="L169" s="100"/>
      <c r="M169" s="101"/>
      <c r="N169" s="115"/>
      <c r="O169" s="100"/>
      <c r="P169" s="100"/>
      <c r="Q169" s="100"/>
      <c r="R169" s="101"/>
      <c r="S169" s="115"/>
      <c r="T169" s="103"/>
    </row>
    <row r="170" spans="2:20" ht="96.6" customHeight="1" x14ac:dyDescent="0.25">
      <c r="B170" s="98"/>
      <c r="C170" s="99"/>
      <c r="D170" s="99"/>
      <c r="E170" s="100"/>
      <c r="F170" s="100"/>
      <c r="G170" s="101"/>
      <c r="H170" s="115"/>
      <c r="I170" s="100"/>
      <c r="J170" s="105" t="str">
        <f t="shared" si="2"/>
        <v/>
      </c>
      <c r="K170" s="100" t="s">
        <v>22</v>
      </c>
      <c r="L170" s="100"/>
      <c r="M170" s="101"/>
      <c r="N170" s="115"/>
      <c r="O170" s="100"/>
      <c r="P170" s="100"/>
      <c r="Q170" s="100"/>
      <c r="R170" s="101"/>
      <c r="S170" s="115"/>
      <c r="T170" s="103"/>
    </row>
    <row r="171" spans="2:20" ht="96.6" customHeight="1" x14ac:dyDescent="0.25">
      <c r="B171" s="98"/>
      <c r="C171" s="99"/>
      <c r="D171" s="99"/>
      <c r="E171" s="100"/>
      <c r="F171" s="100"/>
      <c r="G171" s="101"/>
      <c r="H171" s="115"/>
      <c r="I171" s="100"/>
      <c r="J171" s="105" t="str">
        <f t="shared" si="2"/>
        <v/>
      </c>
      <c r="K171" s="100" t="s">
        <v>22</v>
      </c>
      <c r="L171" s="100"/>
      <c r="M171" s="101"/>
      <c r="N171" s="115"/>
      <c r="O171" s="100"/>
      <c r="P171" s="100"/>
      <c r="Q171" s="100"/>
      <c r="R171" s="101"/>
      <c r="S171" s="115"/>
      <c r="T171" s="103"/>
    </row>
    <row r="172" spans="2:20" ht="96.6" customHeight="1" x14ac:dyDescent="0.25">
      <c r="B172" s="98"/>
      <c r="C172" s="99"/>
      <c r="D172" s="99"/>
      <c r="E172" s="100"/>
      <c r="F172" s="100"/>
      <c r="G172" s="101"/>
      <c r="H172" s="115"/>
      <c r="I172" s="100"/>
      <c r="J172" s="105" t="str">
        <f t="shared" si="2"/>
        <v/>
      </c>
      <c r="K172" s="100" t="s">
        <v>22</v>
      </c>
      <c r="L172" s="100"/>
      <c r="M172" s="101"/>
      <c r="N172" s="115"/>
      <c r="O172" s="100"/>
      <c r="P172" s="100"/>
      <c r="Q172" s="100"/>
      <c r="R172" s="101"/>
      <c r="S172" s="115"/>
      <c r="T172" s="103"/>
    </row>
    <row r="173" spans="2:20" ht="96.6" customHeight="1" x14ac:dyDescent="0.25">
      <c r="B173" s="98"/>
      <c r="C173" s="99"/>
      <c r="D173" s="99"/>
      <c r="E173" s="100"/>
      <c r="F173" s="100"/>
      <c r="G173" s="101"/>
      <c r="H173" s="115"/>
      <c r="I173" s="100"/>
      <c r="J173" s="105" t="str">
        <f t="shared" si="2"/>
        <v/>
      </c>
      <c r="K173" s="100" t="s">
        <v>22</v>
      </c>
      <c r="L173" s="100"/>
      <c r="M173" s="101"/>
      <c r="N173" s="115"/>
      <c r="O173" s="100"/>
      <c r="P173" s="100"/>
      <c r="Q173" s="100"/>
      <c r="R173" s="101"/>
      <c r="S173" s="115"/>
      <c r="T173" s="103"/>
    </row>
    <row r="174" spans="2:20" ht="96.6" customHeight="1" x14ac:dyDescent="0.25">
      <c r="B174" s="98"/>
      <c r="C174" s="99"/>
      <c r="D174" s="99"/>
      <c r="E174" s="100"/>
      <c r="F174" s="100"/>
      <c r="G174" s="101"/>
      <c r="H174" s="115"/>
      <c r="I174" s="100"/>
      <c r="J174" s="105" t="str">
        <f t="shared" si="2"/>
        <v/>
      </c>
      <c r="K174" s="100" t="s">
        <v>22</v>
      </c>
      <c r="L174" s="100"/>
      <c r="M174" s="101"/>
      <c r="N174" s="115"/>
      <c r="O174" s="100"/>
      <c r="P174" s="100"/>
      <c r="Q174" s="100"/>
      <c r="R174" s="101"/>
      <c r="S174" s="115"/>
      <c r="T174" s="103"/>
    </row>
    <row r="175" spans="2:20" ht="96.6" customHeight="1" x14ac:dyDescent="0.25">
      <c r="B175" s="98"/>
      <c r="C175" s="99"/>
      <c r="D175" s="99"/>
      <c r="E175" s="100"/>
      <c r="F175" s="100"/>
      <c r="G175" s="101"/>
      <c r="H175" s="115"/>
      <c r="I175" s="100"/>
      <c r="J175" s="105" t="str">
        <f t="shared" si="2"/>
        <v/>
      </c>
      <c r="K175" s="100" t="s">
        <v>22</v>
      </c>
      <c r="L175" s="100"/>
      <c r="M175" s="101"/>
      <c r="N175" s="115"/>
      <c r="O175" s="100"/>
      <c r="P175" s="100"/>
      <c r="Q175" s="100"/>
      <c r="R175" s="101"/>
      <c r="S175" s="115"/>
      <c r="T175" s="103"/>
    </row>
    <row r="176" spans="2:20" ht="96.6" customHeight="1" x14ac:dyDescent="0.25">
      <c r="B176" s="98"/>
      <c r="C176" s="99"/>
      <c r="D176" s="99"/>
      <c r="E176" s="100"/>
      <c r="F176" s="100"/>
      <c r="G176" s="101"/>
      <c r="H176" s="115"/>
      <c r="I176" s="100"/>
      <c r="J176" s="105" t="str">
        <f t="shared" si="2"/>
        <v/>
      </c>
      <c r="K176" s="100" t="s">
        <v>22</v>
      </c>
      <c r="L176" s="100"/>
      <c r="M176" s="101"/>
      <c r="N176" s="115"/>
      <c r="O176" s="100"/>
      <c r="P176" s="100"/>
      <c r="Q176" s="100"/>
      <c r="R176" s="101"/>
      <c r="S176" s="115"/>
      <c r="T176" s="103"/>
    </row>
    <row r="177" spans="2:20" ht="96.6" customHeight="1" x14ac:dyDescent="0.25">
      <c r="B177" s="98"/>
      <c r="C177" s="99"/>
      <c r="D177" s="99"/>
      <c r="E177" s="100"/>
      <c r="F177" s="100"/>
      <c r="G177" s="101"/>
      <c r="H177" s="115"/>
      <c r="I177" s="100"/>
      <c r="J177" s="105" t="str">
        <f t="shared" si="2"/>
        <v/>
      </c>
      <c r="K177" s="100" t="s">
        <v>22</v>
      </c>
      <c r="L177" s="100"/>
      <c r="M177" s="101"/>
      <c r="N177" s="115"/>
      <c r="O177" s="100"/>
      <c r="P177" s="100"/>
      <c r="Q177" s="100"/>
      <c r="R177" s="101"/>
      <c r="S177" s="115"/>
      <c r="T177" s="103"/>
    </row>
    <row r="178" spans="2:20" ht="96.6" customHeight="1" x14ac:dyDescent="0.25">
      <c r="B178" s="98"/>
      <c r="C178" s="99"/>
      <c r="D178" s="99"/>
      <c r="E178" s="100"/>
      <c r="F178" s="100"/>
      <c r="G178" s="101"/>
      <c r="H178" s="115"/>
      <c r="I178" s="100"/>
      <c r="J178" s="105" t="str">
        <f t="shared" si="2"/>
        <v/>
      </c>
      <c r="K178" s="100" t="s">
        <v>22</v>
      </c>
      <c r="L178" s="100"/>
      <c r="M178" s="101"/>
      <c r="N178" s="115"/>
      <c r="O178" s="100"/>
      <c r="P178" s="100"/>
      <c r="Q178" s="100"/>
      <c r="R178" s="101"/>
      <c r="S178" s="115"/>
      <c r="T178" s="103"/>
    </row>
    <row r="179" spans="2:20" ht="96.6" customHeight="1" x14ac:dyDescent="0.25">
      <c r="B179" s="98"/>
      <c r="C179" s="99"/>
      <c r="D179" s="99"/>
      <c r="E179" s="100"/>
      <c r="F179" s="100"/>
      <c r="G179" s="101"/>
      <c r="H179" s="115"/>
      <c r="I179" s="100"/>
      <c r="J179" s="105" t="str">
        <f t="shared" si="2"/>
        <v/>
      </c>
      <c r="K179" s="100" t="s">
        <v>22</v>
      </c>
      <c r="L179" s="100"/>
      <c r="M179" s="101"/>
      <c r="N179" s="115"/>
      <c r="O179" s="100"/>
      <c r="P179" s="100"/>
      <c r="Q179" s="100"/>
      <c r="R179" s="101"/>
      <c r="S179" s="115"/>
      <c r="T179" s="103"/>
    </row>
    <row r="180" spans="2:20" ht="96.6" customHeight="1" x14ac:dyDescent="0.25">
      <c r="B180" s="98"/>
      <c r="C180" s="99"/>
      <c r="D180" s="99"/>
      <c r="E180" s="100"/>
      <c r="F180" s="100"/>
      <c r="G180" s="101"/>
      <c r="H180" s="115"/>
      <c r="I180" s="100"/>
      <c r="J180" s="105" t="str">
        <f t="shared" si="2"/>
        <v/>
      </c>
      <c r="K180" s="100" t="s">
        <v>22</v>
      </c>
      <c r="L180" s="100"/>
      <c r="M180" s="101"/>
      <c r="N180" s="115"/>
      <c r="O180" s="100"/>
      <c r="P180" s="100"/>
      <c r="Q180" s="100"/>
      <c r="R180" s="101"/>
      <c r="S180" s="115"/>
      <c r="T180" s="103"/>
    </row>
    <row r="181" spans="2:20" ht="96.6" customHeight="1" x14ac:dyDescent="0.25">
      <c r="B181" s="98"/>
      <c r="C181" s="99"/>
      <c r="D181" s="99"/>
      <c r="E181" s="100"/>
      <c r="F181" s="100"/>
      <c r="G181" s="101"/>
      <c r="H181" s="115"/>
      <c r="I181" s="100"/>
      <c r="J181" s="105" t="str">
        <f t="shared" si="2"/>
        <v/>
      </c>
      <c r="K181" s="100" t="s">
        <v>22</v>
      </c>
      <c r="L181" s="100"/>
      <c r="M181" s="101"/>
      <c r="N181" s="115"/>
      <c r="O181" s="100"/>
      <c r="P181" s="100"/>
      <c r="Q181" s="100"/>
      <c r="R181" s="101"/>
      <c r="S181" s="115"/>
      <c r="T181" s="103"/>
    </row>
    <row r="182" spans="2:20" ht="96.6" customHeight="1" x14ac:dyDescent="0.25">
      <c r="B182" s="98"/>
      <c r="C182" s="99"/>
      <c r="D182" s="99"/>
      <c r="E182" s="100"/>
      <c r="F182" s="100"/>
      <c r="G182" s="101"/>
      <c r="H182" s="115"/>
      <c r="I182" s="100"/>
      <c r="J182" s="105" t="str">
        <f t="shared" si="2"/>
        <v/>
      </c>
      <c r="K182" s="100" t="s">
        <v>22</v>
      </c>
      <c r="L182" s="100"/>
      <c r="M182" s="101"/>
      <c r="N182" s="115"/>
      <c r="O182" s="100"/>
      <c r="P182" s="100"/>
      <c r="Q182" s="100"/>
      <c r="R182" s="101"/>
      <c r="S182" s="115"/>
      <c r="T182" s="103"/>
    </row>
    <row r="183" spans="2:20" ht="96.6" customHeight="1" x14ac:dyDescent="0.25">
      <c r="B183" s="98"/>
      <c r="C183" s="99"/>
      <c r="D183" s="99"/>
      <c r="E183" s="100"/>
      <c r="F183" s="100"/>
      <c r="G183" s="101"/>
      <c r="H183" s="115"/>
      <c r="I183" s="100"/>
      <c r="J183" s="105" t="str">
        <f t="shared" si="2"/>
        <v/>
      </c>
      <c r="K183" s="100" t="s">
        <v>22</v>
      </c>
      <c r="L183" s="100"/>
      <c r="M183" s="101"/>
      <c r="N183" s="115"/>
      <c r="O183" s="100"/>
      <c r="P183" s="100"/>
      <c r="Q183" s="100"/>
      <c r="R183" s="101"/>
      <c r="S183" s="115"/>
      <c r="T183" s="103"/>
    </row>
    <row r="184" spans="2:20" ht="96.6" customHeight="1" x14ac:dyDescent="0.25">
      <c r="B184" s="98"/>
      <c r="C184" s="99"/>
      <c r="D184" s="99"/>
      <c r="E184" s="100"/>
      <c r="F184" s="100"/>
      <c r="G184" s="101"/>
      <c r="H184" s="115"/>
      <c r="I184" s="100"/>
      <c r="J184" s="105" t="str">
        <f t="shared" si="2"/>
        <v/>
      </c>
      <c r="K184" s="100" t="s">
        <v>22</v>
      </c>
      <c r="L184" s="100"/>
      <c r="M184" s="101"/>
      <c r="N184" s="115"/>
      <c r="O184" s="100"/>
      <c r="P184" s="100"/>
      <c r="Q184" s="100"/>
      <c r="R184" s="101"/>
      <c r="S184" s="115"/>
      <c r="T184" s="103"/>
    </row>
    <row r="185" spans="2:20" ht="96.6" customHeight="1" x14ac:dyDescent="0.25">
      <c r="B185" s="98"/>
      <c r="C185" s="99"/>
      <c r="D185" s="99"/>
      <c r="E185" s="100"/>
      <c r="F185" s="100"/>
      <c r="G185" s="101"/>
      <c r="H185" s="115"/>
      <c r="I185" s="100"/>
      <c r="J185" s="105" t="str">
        <f t="shared" si="2"/>
        <v/>
      </c>
      <c r="K185" s="100" t="s">
        <v>22</v>
      </c>
      <c r="L185" s="100"/>
      <c r="M185" s="101"/>
      <c r="N185" s="115"/>
      <c r="O185" s="100"/>
      <c r="P185" s="100"/>
      <c r="Q185" s="100"/>
      <c r="R185" s="101"/>
      <c r="S185" s="115"/>
      <c r="T185" s="103"/>
    </row>
    <row r="186" spans="2:20" ht="96.6" customHeight="1" x14ac:dyDescent="0.25">
      <c r="B186" s="98"/>
      <c r="C186" s="99"/>
      <c r="D186" s="99"/>
      <c r="E186" s="100"/>
      <c r="F186" s="100"/>
      <c r="G186" s="101"/>
      <c r="H186" s="115"/>
      <c r="I186" s="100"/>
      <c r="J186" s="105" t="str">
        <f t="shared" si="2"/>
        <v/>
      </c>
      <c r="K186" s="100" t="s">
        <v>22</v>
      </c>
      <c r="L186" s="100"/>
      <c r="M186" s="101"/>
      <c r="N186" s="115"/>
      <c r="O186" s="100"/>
      <c r="P186" s="100"/>
      <c r="Q186" s="100"/>
      <c r="R186" s="101"/>
      <c r="S186" s="115"/>
      <c r="T186" s="103"/>
    </row>
    <row r="187" spans="2:20" ht="96.6" customHeight="1" x14ac:dyDescent="0.25">
      <c r="B187" s="98"/>
      <c r="C187" s="99"/>
      <c r="D187" s="99"/>
      <c r="E187" s="100"/>
      <c r="F187" s="100"/>
      <c r="G187" s="101"/>
      <c r="H187" s="115"/>
      <c r="I187" s="100"/>
      <c r="J187" s="105" t="str">
        <f t="shared" si="2"/>
        <v/>
      </c>
      <c r="K187" s="100" t="s">
        <v>22</v>
      </c>
      <c r="L187" s="100"/>
      <c r="M187" s="101"/>
      <c r="N187" s="115"/>
      <c r="O187" s="100"/>
      <c r="P187" s="100"/>
      <c r="Q187" s="100"/>
      <c r="R187" s="101"/>
      <c r="S187" s="115"/>
      <c r="T187" s="103"/>
    </row>
    <row r="188" spans="2:20" ht="96.6" customHeight="1" x14ac:dyDescent="0.25">
      <c r="B188" s="98"/>
      <c r="C188" s="99"/>
      <c r="D188" s="99"/>
      <c r="E188" s="100"/>
      <c r="F188" s="100"/>
      <c r="G188" s="101"/>
      <c r="H188" s="115"/>
      <c r="I188" s="100"/>
      <c r="J188" s="105" t="str">
        <f t="shared" si="2"/>
        <v/>
      </c>
      <c r="K188" s="100" t="s">
        <v>22</v>
      </c>
      <c r="L188" s="100"/>
      <c r="M188" s="101"/>
      <c r="N188" s="115"/>
      <c r="O188" s="100"/>
      <c r="P188" s="100"/>
      <c r="Q188" s="100"/>
      <c r="R188" s="101"/>
      <c r="S188" s="115"/>
      <c r="T188" s="103"/>
    </row>
    <row r="189" spans="2:20" ht="96.6" customHeight="1" x14ac:dyDescent="0.25">
      <c r="B189" s="98"/>
      <c r="C189" s="99"/>
      <c r="D189" s="99"/>
      <c r="E189" s="100"/>
      <c r="F189" s="100"/>
      <c r="G189" s="101"/>
      <c r="H189" s="115"/>
      <c r="I189" s="100"/>
      <c r="J189" s="105" t="str">
        <f t="shared" si="2"/>
        <v/>
      </c>
      <c r="K189" s="100" t="s">
        <v>22</v>
      </c>
      <c r="L189" s="100"/>
      <c r="M189" s="101"/>
      <c r="N189" s="115"/>
      <c r="O189" s="100"/>
      <c r="P189" s="100"/>
      <c r="Q189" s="100"/>
      <c r="R189" s="101"/>
      <c r="S189" s="115"/>
      <c r="T189" s="103"/>
    </row>
    <row r="190" spans="2:20" ht="96.6" customHeight="1" x14ac:dyDescent="0.25">
      <c r="B190" s="98"/>
      <c r="C190" s="99"/>
      <c r="D190" s="99"/>
      <c r="E190" s="100"/>
      <c r="F190" s="100"/>
      <c r="G190" s="101"/>
      <c r="H190" s="115"/>
      <c r="I190" s="100"/>
      <c r="J190" s="105" t="str">
        <f t="shared" si="2"/>
        <v/>
      </c>
      <c r="K190" s="100" t="s">
        <v>22</v>
      </c>
      <c r="L190" s="100"/>
      <c r="M190" s="101"/>
      <c r="N190" s="115"/>
      <c r="O190" s="100"/>
      <c r="P190" s="100"/>
      <c r="Q190" s="100"/>
      <c r="R190" s="101"/>
      <c r="S190" s="115"/>
      <c r="T190" s="103"/>
    </row>
    <row r="191" spans="2:20" ht="96.6" customHeight="1" x14ac:dyDescent="0.25">
      <c r="B191" s="98"/>
      <c r="C191" s="99"/>
      <c r="D191" s="99"/>
      <c r="E191" s="100"/>
      <c r="F191" s="100"/>
      <c r="G191" s="101"/>
      <c r="H191" s="115"/>
      <c r="I191" s="100"/>
      <c r="J191" s="105" t="str">
        <f t="shared" si="2"/>
        <v/>
      </c>
      <c r="K191" s="100" t="s">
        <v>22</v>
      </c>
      <c r="L191" s="100"/>
      <c r="M191" s="101"/>
      <c r="N191" s="115"/>
      <c r="O191" s="100"/>
      <c r="P191" s="100"/>
      <c r="Q191" s="100"/>
      <c r="R191" s="101"/>
      <c r="S191" s="115"/>
      <c r="T191" s="103"/>
    </row>
    <row r="192" spans="2:20" ht="96.6" customHeight="1" x14ac:dyDescent="0.25">
      <c r="B192" s="98"/>
      <c r="C192" s="99"/>
      <c r="D192" s="99"/>
      <c r="E192" s="100"/>
      <c r="F192" s="100"/>
      <c r="G192" s="101"/>
      <c r="H192" s="115"/>
      <c r="I192" s="100"/>
      <c r="J192" s="105" t="str">
        <f t="shared" si="2"/>
        <v/>
      </c>
      <c r="K192" s="100" t="s">
        <v>22</v>
      </c>
      <c r="L192" s="100"/>
      <c r="M192" s="101"/>
      <c r="N192" s="115"/>
      <c r="O192" s="100"/>
      <c r="P192" s="100"/>
      <c r="Q192" s="100"/>
      <c r="R192" s="101"/>
      <c r="S192" s="115"/>
      <c r="T192" s="103"/>
    </row>
    <row r="193" spans="2:20" ht="96.6" customHeight="1" x14ac:dyDescent="0.25">
      <c r="B193" s="98"/>
      <c r="C193" s="99"/>
      <c r="D193" s="99"/>
      <c r="E193" s="100"/>
      <c r="F193" s="100"/>
      <c r="G193" s="101"/>
      <c r="H193" s="115"/>
      <c r="I193" s="100"/>
      <c r="J193" s="105" t="str">
        <f t="shared" si="2"/>
        <v/>
      </c>
      <c r="K193" s="100" t="s">
        <v>22</v>
      </c>
      <c r="L193" s="100"/>
      <c r="M193" s="101"/>
      <c r="N193" s="115"/>
      <c r="O193" s="100"/>
      <c r="P193" s="100"/>
      <c r="Q193" s="100"/>
      <c r="R193" s="101"/>
      <c r="S193" s="115"/>
      <c r="T193" s="103"/>
    </row>
    <row r="194" spans="2:20" ht="96.6" customHeight="1" x14ac:dyDescent="0.25">
      <c r="B194" s="98"/>
      <c r="C194" s="99"/>
      <c r="D194" s="99"/>
      <c r="E194" s="100"/>
      <c r="F194" s="100"/>
      <c r="G194" s="101"/>
      <c r="H194" s="115"/>
      <c r="I194" s="100"/>
      <c r="J194" s="105" t="str">
        <f t="shared" si="2"/>
        <v/>
      </c>
      <c r="K194" s="100" t="s">
        <v>22</v>
      </c>
      <c r="L194" s="100"/>
      <c r="M194" s="101"/>
      <c r="N194" s="115"/>
      <c r="O194" s="100"/>
      <c r="P194" s="100"/>
      <c r="Q194" s="100"/>
      <c r="R194" s="101"/>
      <c r="S194" s="115"/>
      <c r="T194" s="103"/>
    </row>
    <row r="195" spans="2:20" ht="96.6" customHeight="1" x14ac:dyDescent="0.25">
      <c r="B195" s="98"/>
      <c r="C195" s="99"/>
      <c r="D195" s="99"/>
      <c r="E195" s="100"/>
      <c r="F195" s="100"/>
      <c r="G195" s="101"/>
      <c r="H195" s="115"/>
      <c r="I195" s="100"/>
      <c r="J195" s="105" t="str">
        <f t="shared" si="2"/>
        <v/>
      </c>
      <c r="K195" s="100" t="s">
        <v>22</v>
      </c>
      <c r="L195" s="100"/>
      <c r="M195" s="101"/>
      <c r="N195" s="115"/>
      <c r="O195" s="100"/>
      <c r="P195" s="100"/>
      <c r="Q195" s="100"/>
      <c r="R195" s="101"/>
      <c r="S195" s="115"/>
      <c r="T195" s="103"/>
    </row>
    <row r="196" spans="2:20" ht="96.6" customHeight="1" x14ac:dyDescent="0.25">
      <c r="B196" s="98"/>
      <c r="C196" s="99"/>
      <c r="D196" s="99"/>
      <c r="E196" s="100"/>
      <c r="F196" s="100"/>
      <c r="G196" s="101"/>
      <c r="H196" s="115"/>
      <c r="I196" s="100"/>
      <c r="J196" s="105" t="str">
        <f t="shared" si="2"/>
        <v/>
      </c>
      <c r="K196" s="100" t="s">
        <v>22</v>
      </c>
      <c r="L196" s="100"/>
      <c r="M196" s="101"/>
      <c r="N196" s="115"/>
      <c r="O196" s="100"/>
      <c r="P196" s="100"/>
      <c r="Q196" s="100"/>
      <c r="R196" s="101"/>
      <c r="S196" s="115"/>
      <c r="T196" s="103"/>
    </row>
    <row r="197" spans="2:20" ht="96.6" customHeight="1" x14ac:dyDescent="0.25">
      <c r="B197" s="98"/>
      <c r="C197" s="99"/>
      <c r="D197" s="99"/>
      <c r="E197" s="100"/>
      <c r="F197" s="100"/>
      <c r="G197" s="101"/>
      <c r="H197" s="115"/>
      <c r="I197" s="100"/>
      <c r="J197" s="105" t="str">
        <f t="shared" si="2"/>
        <v/>
      </c>
      <c r="K197" s="100" t="s">
        <v>22</v>
      </c>
      <c r="L197" s="100"/>
      <c r="M197" s="101"/>
      <c r="N197" s="115"/>
      <c r="O197" s="100"/>
      <c r="P197" s="100"/>
      <c r="Q197" s="100"/>
      <c r="R197" s="101"/>
      <c r="S197" s="115"/>
      <c r="T197" s="103"/>
    </row>
    <row r="198" spans="2:20" ht="96.6" customHeight="1" x14ac:dyDescent="0.25">
      <c r="B198" s="98"/>
      <c r="C198" s="99"/>
      <c r="D198" s="99"/>
      <c r="E198" s="100"/>
      <c r="F198" s="100"/>
      <c r="G198" s="101"/>
      <c r="H198" s="115"/>
      <c r="I198" s="100"/>
      <c r="J198" s="105" t="str">
        <f t="shared" si="2"/>
        <v/>
      </c>
      <c r="K198" s="100" t="s">
        <v>22</v>
      </c>
      <c r="L198" s="100"/>
      <c r="M198" s="101"/>
      <c r="N198" s="115"/>
      <c r="O198" s="100"/>
      <c r="P198" s="100"/>
      <c r="Q198" s="100"/>
      <c r="R198" s="101"/>
      <c r="S198" s="115"/>
      <c r="T198" s="103"/>
    </row>
    <row r="199" spans="2:20" ht="96.6" customHeight="1" x14ac:dyDescent="0.25">
      <c r="B199" s="98"/>
      <c r="C199" s="99"/>
      <c r="D199" s="99"/>
      <c r="E199" s="100"/>
      <c r="F199" s="100"/>
      <c r="G199" s="101"/>
      <c r="H199" s="115"/>
      <c r="I199" s="100"/>
      <c r="J199" s="105" t="str">
        <f t="shared" si="2"/>
        <v/>
      </c>
      <c r="K199" s="100" t="s">
        <v>22</v>
      </c>
      <c r="L199" s="100"/>
      <c r="M199" s="101"/>
      <c r="N199" s="115"/>
      <c r="O199" s="100"/>
      <c r="P199" s="100"/>
      <c r="Q199" s="100"/>
      <c r="R199" s="101"/>
      <c r="S199" s="115"/>
      <c r="T199" s="103"/>
    </row>
    <row r="200" spans="2:20" ht="96.6" customHeight="1" x14ac:dyDescent="0.25">
      <c r="B200" s="98"/>
      <c r="C200" s="99"/>
      <c r="D200" s="99"/>
      <c r="E200" s="100"/>
      <c r="F200" s="100"/>
      <c r="G200" s="101"/>
      <c r="H200" s="115"/>
      <c r="I200" s="100"/>
      <c r="J200" s="105" t="str">
        <f t="shared" si="2"/>
        <v/>
      </c>
      <c r="K200" s="100" t="s">
        <v>22</v>
      </c>
      <c r="L200" s="100"/>
      <c r="M200" s="101"/>
      <c r="N200" s="115"/>
      <c r="O200" s="100"/>
      <c r="P200" s="100"/>
      <c r="Q200" s="100"/>
      <c r="R200" s="101"/>
      <c r="S200" s="115"/>
      <c r="T200" s="103"/>
    </row>
    <row r="201" spans="2:20" ht="96.6" customHeight="1" x14ac:dyDescent="0.25">
      <c r="B201" s="98"/>
      <c r="C201" s="99"/>
      <c r="D201" s="99"/>
      <c r="E201" s="100"/>
      <c r="F201" s="100"/>
      <c r="G201" s="101"/>
      <c r="H201" s="115"/>
      <c r="I201" s="100"/>
      <c r="J201" s="105" t="str">
        <f t="shared" si="2"/>
        <v/>
      </c>
      <c r="K201" s="100" t="s">
        <v>22</v>
      </c>
      <c r="L201" s="100"/>
      <c r="M201" s="101"/>
      <c r="N201" s="115"/>
      <c r="O201" s="100"/>
      <c r="P201" s="100"/>
      <c r="Q201" s="100"/>
      <c r="R201" s="101"/>
      <c r="S201" s="115"/>
      <c r="T201" s="103"/>
    </row>
    <row r="202" spans="2:20" ht="96.6" customHeight="1" x14ac:dyDescent="0.25">
      <c r="B202" s="98"/>
      <c r="C202" s="99"/>
      <c r="D202" s="99"/>
      <c r="E202" s="100"/>
      <c r="F202" s="100"/>
      <c r="G202" s="101"/>
      <c r="H202" s="115"/>
      <c r="I202" s="100"/>
      <c r="J202" s="105" t="str">
        <f t="shared" si="2"/>
        <v/>
      </c>
      <c r="K202" s="100" t="s">
        <v>22</v>
      </c>
      <c r="L202" s="100"/>
      <c r="M202" s="101"/>
      <c r="N202" s="115"/>
      <c r="O202" s="100"/>
      <c r="P202" s="100"/>
      <c r="Q202" s="100"/>
      <c r="R202" s="101"/>
      <c r="S202" s="115"/>
      <c r="T202" s="103"/>
    </row>
    <row r="203" spans="2:20" ht="96.6" customHeight="1" x14ac:dyDescent="0.25">
      <c r="B203" s="98"/>
      <c r="C203" s="99"/>
      <c r="D203" s="99"/>
      <c r="E203" s="100"/>
      <c r="F203" s="100"/>
      <c r="G203" s="101"/>
      <c r="H203" s="115"/>
      <c r="I203" s="100"/>
      <c r="J203" s="105" t="str">
        <f t="shared" si="2"/>
        <v/>
      </c>
      <c r="K203" s="100" t="s">
        <v>22</v>
      </c>
      <c r="L203" s="100"/>
      <c r="M203" s="101"/>
      <c r="N203" s="115"/>
      <c r="O203" s="100"/>
      <c r="P203" s="100"/>
      <c r="Q203" s="100"/>
      <c r="R203" s="101"/>
      <c r="S203" s="115"/>
      <c r="T203" s="103"/>
    </row>
    <row r="204" spans="2:20" ht="96.6" customHeight="1" x14ac:dyDescent="0.25">
      <c r="B204" s="98"/>
      <c r="C204" s="99"/>
      <c r="D204" s="99"/>
      <c r="E204" s="100"/>
      <c r="F204" s="100"/>
      <c r="G204" s="101"/>
      <c r="H204" s="115"/>
      <c r="I204" s="100"/>
      <c r="J204" s="105" t="str">
        <f t="shared" si="2"/>
        <v/>
      </c>
      <c r="K204" s="100" t="s">
        <v>22</v>
      </c>
      <c r="L204" s="100"/>
      <c r="M204" s="101"/>
      <c r="N204" s="115"/>
      <c r="O204" s="100"/>
      <c r="P204" s="100"/>
      <c r="Q204" s="100"/>
      <c r="R204" s="101"/>
      <c r="S204" s="115"/>
      <c r="T204" s="103"/>
    </row>
    <row r="205" spans="2:20" ht="96.6" customHeight="1" x14ac:dyDescent="0.25">
      <c r="B205" s="98"/>
      <c r="C205" s="99"/>
      <c r="D205" s="99"/>
      <c r="E205" s="100"/>
      <c r="F205" s="100"/>
      <c r="G205" s="101"/>
      <c r="H205" s="115"/>
      <c r="I205" s="100"/>
      <c r="J205" s="105" t="str">
        <f t="shared" si="2"/>
        <v/>
      </c>
      <c r="K205" s="100" t="s">
        <v>22</v>
      </c>
      <c r="L205" s="100"/>
      <c r="M205" s="101"/>
      <c r="N205" s="115"/>
      <c r="O205" s="100"/>
      <c r="P205" s="100"/>
      <c r="Q205" s="100"/>
      <c r="R205" s="101"/>
      <c r="S205" s="115"/>
      <c r="T205" s="103"/>
    </row>
    <row r="206" spans="2:20" ht="96.6" customHeight="1" x14ac:dyDescent="0.25">
      <c r="B206" s="98"/>
      <c r="C206" s="99"/>
      <c r="D206" s="99"/>
      <c r="E206" s="100"/>
      <c r="F206" s="100"/>
      <c r="G206" s="101"/>
      <c r="H206" s="115"/>
      <c r="I206" s="100"/>
      <c r="J206" s="105" t="str">
        <f t="shared" si="2"/>
        <v/>
      </c>
      <c r="K206" s="100" t="s">
        <v>22</v>
      </c>
      <c r="L206" s="100"/>
      <c r="M206" s="101"/>
      <c r="N206" s="115"/>
      <c r="O206" s="100"/>
      <c r="P206" s="100"/>
      <c r="Q206" s="100"/>
      <c r="R206" s="101"/>
      <c r="S206" s="115"/>
      <c r="T206" s="103"/>
    </row>
    <row r="207" spans="2:20" ht="96.6" customHeight="1" x14ac:dyDescent="0.25">
      <c r="B207" s="98"/>
      <c r="C207" s="99"/>
      <c r="D207" s="99"/>
      <c r="E207" s="100"/>
      <c r="F207" s="100"/>
      <c r="G207" s="101"/>
      <c r="H207" s="115"/>
      <c r="I207" s="100"/>
      <c r="J207" s="105" t="str">
        <f t="shared" si="2"/>
        <v/>
      </c>
      <c r="K207" s="100" t="s">
        <v>22</v>
      </c>
      <c r="L207" s="100"/>
      <c r="M207" s="101"/>
      <c r="N207" s="115"/>
      <c r="O207" s="100"/>
      <c r="P207" s="100"/>
      <c r="Q207" s="100"/>
      <c r="R207" s="101"/>
      <c r="S207" s="115"/>
      <c r="T207" s="103"/>
    </row>
    <row r="208" spans="2:20" ht="96.6" customHeight="1" x14ac:dyDescent="0.25">
      <c r="B208" s="98"/>
      <c r="C208" s="99"/>
      <c r="D208" s="99"/>
      <c r="E208" s="100"/>
      <c r="F208" s="100"/>
      <c r="G208" s="101"/>
      <c r="H208" s="115"/>
      <c r="I208" s="100"/>
      <c r="J208" s="105" t="str">
        <f t="shared" si="2"/>
        <v/>
      </c>
      <c r="K208" s="100" t="s">
        <v>22</v>
      </c>
      <c r="L208" s="100"/>
      <c r="M208" s="101"/>
      <c r="N208" s="115"/>
      <c r="O208" s="100"/>
      <c r="P208" s="100"/>
      <c r="Q208" s="100"/>
      <c r="R208" s="101"/>
      <c r="S208" s="115"/>
      <c r="T208" s="103"/>
    </row>
    <row r="209" spans="2:20" ht="96.6" customHeight="1" x14ac:dyDescent="0.25">
      <c r="B209" s="98"/>
      <c r="C209" s="99"/>
      <c r="D209" s="99"/>
      <c r="E209" s="100"/>
      <c r="F209" s="100"/>
      <c r="G209" s="101"/>
      <c r="H209" s="115"/>
      <c r="I209" s="100"/>
      <c r="J209" s="105" t="str">
        <f t="shared" si="2"/>
        <v/>
      </c>
      <c r="K209" s="100" t="s">
        <v>22</v>
      </c>
      <c r="L209" s="100"/>
      <c r="M209" s="101"/>
      <c r="N209" s="115"/>
      <c r="O209" s="100"/>
      <c r="P209" s="100"/>
      <c r="Q209" s="100"/>
      <c r="R209" s="101"/>
      <c r="S209" s="115"/>
      <c r="T209" s="103"/>
    </row>
    <row r="210" spans="2:20" ht="96.6" customHeight="1" x14ac:dyDescent="0.25">
      <c r="B210" s="98"/>
      <c r="C210" s="99"/>
      <c r="D210" s="99"/>
      <c r="E210" s="100"/>
      <c r="F210" s="100"/>
      <c r="G210" s="101"/>
      <c r="H210" s="115"/>
      <c r="I210" s="100"/>
      <c r="J210" s="105" t="str">
        <f t="shared" ref="J210:J249" si="3">IF(H210&gt;=5000,IF(H210&gt;=90000,"Pour cette dépense, vous devez fournir au minimum 3 devis comparables.","Pour cette dépense, vous devez fournir au minimum 2 devis comparables."),"")&amp;IF(AND(N210&lt;&gt;"",H210&gt;MIN(N210,S210))," Vous n’avez pas retenu le devis le moins cher, Le montant retenu pour l’opération sera alors plafonné à 15% du devis le moins cher","")</f>
        <v/>
      </c>
      <c r="K210" s="100" t="s">
        <v>22</v>
      </c>
      <c r="L210" s="100"/>
      <c r="M210" s="101"/>
      <c r="N210" s="115"/>
      <c r="O210" s="100"/>
      <c r="P210" s="100"/>
      <c r="Q210" s="100"/>
      <c r="R210" s="101"/>
      <c r="S210" s="115"/>
      <c r="T210" s="103"/>
    </row>
    <row r="211" spans="2:20" ht="96.6" customHeight="1" x14ac:dyDescent="0.25">
      <c r="B211" s="98"/>
      <c r="C211" s="99"/>
      <c r="D211" s="99"/>
      <c r="E211" s="100"/>
      <c r="F211" s="100"/>
      <c r="G211" s="101"/>
      <c r="H211" s="115"/>
      <c r="I211" s="100"/>
      <c r="J211" s="105" t="str">
        <f t="shared" si="3"/>
        <v/>
      </c>
      <c r="K211" s="100" t="s">
        <v>22</v>
      </c>
      <c r="L211" s="100"/>
      <c r="M211" s="101"/>
      <c r="N211" s="115"/>
      <c r="O211" s="100"/>
      <c r="P211" s="100"/>
      <c r="Q211" s="100"/>
      <c r="R211" s="101"/>
      <c r="S211" s="115"/>
      <c r="T211" s="103"/>
    </row>
    <row r="212" spans="2:20" ht="96.6" customHeight="1" x14ac:dyDescent="0.25">
      <c r="B212" s="98"/>
      <c r="C212" s="99"/>
      <c r="D212" s="99"/>
      <c r="E212" s="100"/>
      <c r="F212" s="100"/>
      <c r="G212" s="101"/>
      <c r="H212" s="115"/>
      <c r="I212" s="100"/>
      <c r="J212" s="105" t="str">
        <f t="shared" si="3"/>
        <v/>
      </c>
      <c r="K212" s="100" t="s">
        <v>22</v>
      </c>
      <c r="L212" s="100"/>
      <c r="M212" s="101"/>
      <c r="N212" s="115"/>
      <c r="O212" s="100"/>
      <c r="P212" s="100"/>
      <c r="Q212" s="100"/>
      <c r="R212" s="101"/>
      <c r="S212" s="115"/>
      <c r="T212" s="103"/>
    </row>
    <row r="213" spans="2:20" ht="96.6" customHeight="1" x14ac:dyDescent="0.25">
      <c r="B213" s="98"/>
      <c r="C213" s="99"/>
      <c r="D213" s="99"/>
      <c r="E213" s="100"/>
      <c r="F213" s="100"/>
      <c r="G213" s="101"/>
      <c r="H213" s="115"/>
      <c r="I213" s="100"/>
      <c r="J213" s="105" t="str">
        <f t="shared" si="3"/>
        <v/>
      </c>
      <c r="K213" s="100" t="s">
        <v>22</v>
      </c>
      <c r="L213" s="100"/>
      <c r="M213" s="101"/>
      <c r="N213" s="115"/>
      <c r="O213" s="100"/>
      <c r="P213" s="100"/>
      <c r="Q213" s="100"/>
      <c r="R213" s="101"/>
      <c r="S213" s="115"/>
      <c r="T213" s="103"/>
    </row>
    <row r="214" spans="2:20" ht="96.6" customHeight="1" x14ac:dyDescent="0.25">
      <c r="B214" s="98"/>
      <c r="C214" s="99"/>
      <c r="D214" s="99"/>
      <c r="E214" s="100"/>
      <c r="F214" s="100"/>
      <c r="G214" s="101"/>
      <c r="H214" s="115"/>
      <c r="I214" s="100"/>
      <c r="J214" s="105" t="str">
        <f t="shared" si="3"/>
        <v/>
      </c>
      <c r="K214" s="100" t="s">
        <v>22</v>
      </c>
      <c r="L214" s="100"/>
      <c r="M214" s="101"/>
      <c r="N214" s="115"/>
      <c r="O214" s="100"/>
      <c r="P214" s="100"/>
      <c r="Q214" s="100"/>
      <c r="R214" s="101"/>
      <c r="S214" s="115"/>
      <c r="T214" s="103"/>
    </row>
    <row r="215" spans="2:20" ht="96.6" customHeight="1" x14ac:dyDescent="0.25">
      <c r="B215" s="98"/>
      <c r="C215" s="99"/>
      <c r="D215" s="99"/>
      <c r="E215" s="100"/>
      <c r="F215" s="100"/>
      <c r="G215" s="101"/>
      <c r="H215" s="115"/>
      <c r="I215" s="100"/>
      <c r="J215" s="105" t="str">
        <f t="shared" si="3"/>
        <v/>
      </c>
      <c r="K215" s="100" t="s">
        <v>22</v>
      </c>
      <c r="L215" s="100"/>
      <c r="M215" s="101"/>
      <c r="N215" s="115"/>
      <c r="O215" s="100"/>
      <c r="P215" s="100"/>
      <c r="Q215" s="100"/>
      <c r="R215" s="101"/>
      <c r="S215" s="115"/>
      <c r="T215" s="103"/>
    </row>
    <row r="216" spans="2:20" ht="96.6" customHeight="1" x14ac:dyDescent="0.25">
      <c r="B216" s="98"/>
      <c r="C216" s="99"/>
      <c r="D216" s="99"/>
      <c r="E216" s="100"/>
      <c r="F216" s="100"/>
      <c r="G216" s="101"/>
      <c r="H216" s="115"/>
      <c r="I216" s="100"/>
      <c r="J216" s="105" t="str">
        <f t="shared" si="3"/>
        <v/>
      </c>
      <c r="K216" s="100" t="s">
        <v>22</v>
      </c>
      <c r="L216" s="100"/>
      <c r="M216" s="101"/>
      <c r="N216" s="115"/>
      <c r="O216" s="100"/>
      <c r="P216" s="100"/>
      <c r="Q216" s="100"/>
      <c r="R216" s="101"/>
      <c r="S216" s="115"/>
      <c r="T216" s="103"/>
    </row>
    <row r="217" spans="2:20" ht="96.6" customHeight="1" x14ac:dyDescent="0.25">
      <c r="B217" s="98"/>
      <c r="C217" s="99"/>
      <c r="D217" s="99"/>
      <c r="E217" s="100"/>
      <c r="F217" s="100"/>
      <c r="G217" s="101"/>
      <c r="H217" s="115"/>
      <c r="I217" s="100"/>
      <c r="J217" s="105" t="str">
        <f t="shared" si="3"/>
        <v/>
      </c>
      <c r="K217" s="100" t="s">
        <v>22</v>
      </c>
      <c r="L217" s="100"/>
      <c r="M217" s="101"/>
      <c r="N217" s="115"/>
      <c r="O217" s="100"/>
      <c r="P217" s="100"/>
      <c r="Q217" s="100"/>
      <c r="R217" s="101"/>
      <c r="S217" s="115"/>
      <c r="T217" s="103"/>
    </row>
    <row r="218" spans="2:20" ht="96.6" customHeight="1" x14ac:dyDescent="0.25">
      <c r="B218" s="98"/>
      <c r="C218" s="99"/>
      <c r="D218" s="99"/>
      <c r="E218" s="100"/>
      <c r="F218" s="100"/>
      <c r="G218" s="101"/>
      <c r="H218" s="115"/>
      <c r="I218" s="100"/>
      <c r="J218" s="105" t="str">
        <f t="shared" si="3"/>
        <v/>
      </c>
      <c r="K218" s="100" t="s">
        <v>22</v>
      </c>
      <c r="L218" s="100"/>
      <c r="M218" s="101"/>
      <c r="N218" s="115"/>
      <c r="O218" s="100"/>
      <c r="P218" s="100"/>
      <c r="Q218" s="100"/>
      <c r="R218" s="101"/>
      <c r="S218" s="115"/>
      <c r="T218" s="103"/>
    </row>
    <row r="219" spans="2:20" ht="96.6" customHeight="1" x14ac:dyDescent="0.25">
      <c r="B219" s="98"/>
      <c r="C219" s="99"/>
      <c r="D219" s="99"/>
      <c r="E219" s="100"/>
      <c r="F219" s="100"/>
      <c r="G219" s="101"/>
      <c r="H219" s="115"/>
      <c r="I219" s="100"/>
      <c r="J219" s="105" t="str">
        <f t="shared" si="3"/>
        <v/>
      </c>
      <c r="K219" s="100" t="s">
        <v>22</v>
      </c>
      <c r="L219" s="100"/>
      <c r="M219" s="101"/>
      <c r="N219" s="115"/>
      <c r="O219" s="100"/>
      <c r="P219" s="100"/>
      <c r="Q219" s="100"/>
      <c r="R219" s="101"/>
      <c r="S219" s="115"/>
      <c r="T219" s="103"/>
    </row>
    <row r="220" spans="2:20" ht="96.6" customHeight="1" x14ac:dyDescent="0.25">
      <c r="B220" s="98"/>
      <c r="C220" s="99"/>
      <c r="D220" s="99"/>
      <c r="E220" s="100"/>
      <c r="F220" s="100"/>
      <c r="G220" s="101"/>
      <c r="H220" s="115"/>
      <c r="I220" s="100"/>
      <c r="J220" s="105" t="str">
        <f t="shared" si="3"/>
        <v/>
      </c>
      <c r="K220" s="100" t="s">
        <v>22</v>
      </c>
      <c r="L220" s="100"/>
      <c r="M220" s="101"/>
      <c r="N220" s="115"/>
      <c r="O220" s="100"/>
      <c r="P220" s="100"/>
      <c r="Q220" s="100"/>
      <c r="R220" s="101"/>
      <c r="S220" s="115"/>
      <c r="T220" s="103"/>
    </row>
    <row r="221" spans="2:20" ht="96.6" customHeight="1" x14ac:dyDescent="0.25">
      <c r="B221" s="98"/>
      <c r="C221" s="99"/>
      <c r="D221" s="99"/>
      <c r="E221" s="100"/>
      <c r="F221" s="100"/>
      <c r="G221" s="101"/>
      <c r="H221" s="115"/>
      <c r="I221" s="100"/>
      <c r="J221" s="105" t="str">
        <f t="shared" si="3"/>
        <v/>
      </c>
      <c r="K221" s="100" t="s">
        <v>22</v>
      </c>
      <c r="L221" s="100"/>
      <c r="M221" s="101"/>
      <c r="N221" s="115"/>
      <c r="O221" s="100"/>
      <c r="P221" s="100"/>
      <c r="Q221" s="100"/>
      <c r="R221" s="101"/>
      <c r="S221" s="115"/>
      <c r="T221" s="103"/>
    </row>
    <row r="222" spans="2:20" ht="96.6" customHeight="1" x14ac:dyDescent="0.25">
      <c r="B222" s="98"/>
      <c r="C222" s="99"/>
      <c r="D222" s="99"/>
      <c r="E222" s="100"/>
      <c r="F222" s="100"/>
      <c r="G222" s="101"/>
      <c r="H222" s="115"/>
      <c r="I222" s="100"/>
      <c r="J222" s="105" t="str">
        <f t="shared" si="3"/>
        <v/>
      </c>
      <c r="K222" s="100" t="s">
        <v>22</v>
      </c>
      <c r="L222" s="100"/>
      <c r="M222" s="101"/>
      <c r="N222" s="115"/>
      <c r="O222" s="100"/>
      <c r="P222" s="100"/>
      <c r="Q222" s="100"/>
      <c r="R222" s="101"/>
      <c r="S222" s="115"/>
      <c r="T222" s="103"/>
    </row>
    <row r="223" spans="2:20" ht="96.6" customHeight="1" x14ac:dyDescent="0.25">
      <c r="B223" s="98"/>
      <c r="C223" s="99"/>
      <c r="D223" s="99"/>
      <c r="E223" s="100"/>
      <c r="F223" s="100"/>
      <c r="G223" s="101"/>
      <c r="H223" s="115"/>
      <c r="I223" s="100"/>
      <c r="J223" s="105" t="str">
        <f t="shared" si="3"/>
        <v/>
      </c>
      <c r="K223" s="100" t="s">
        <v>22</v>
      </c>
      <c r="L223" s="100"/>
      <c r="M223" s="101"/>
      <c r="N223" s="115"/>
      <c r="O223" s="100"/>
      <c r="P223" s="100"/>
      <c r="Q223" s="100"/>
      <c r="R223" s="101"/>
      <c r="S223" s="115"/>
      <c r="T223" s="103"/>
    </row>
    <row r="224" spans="2:20" ht="96.6" customHeight="1" x14ac:dyDescent="0.25">
      <c r="B224" s="98"/>
      <c r="C224" s="99"/>
      <c r="D224" s="99"/>
      <c r="E224" s="100"/>
      <c r="F224" s="100"/>
      <c r="G224" s="101"/>
      <c r="H224" s="115"/>
      <c r="I224" s="100"/>
      <c r="J224" s="105" t="str">
        <f t="shared" si="3"/>
        <v/>
      </c>
      <c r="K224" s="100" t="s">
        <v>22</v>
      </c>
      <c r="L224" s="100"/>
      <c r="M224" s="101"/>
      <c r="N224" s="115"/>
      <c r="O224" s="100"/>
      <c r="P224" s="100"/>
      <c r="Q224" s="100"/>
      <c r="R224" s="101"/>
      <c r="S224" s="115"/>
      <c r="T224" s="103"/>
    </row>
    <row r="225" spans="2:20" ht="96.6" customHeight="1" x14ac:dyDescent="0.25">
      <c r="B225" s="98"/>
      <c r="C225" s="99"/>
      <c r="D225" s="99"/>
      <c r="E225" s="100"/>
      <c r="F225" s="100"/>
      <c r="G225" s="101"/>
      <c r="H225" s="115"/>
      <c r="I225" s="100"/>
      <c r="J225" s="105" t="str">
        <f t="shared" si="3"/>
        <v/>
      </c>
      <c r="K225" s="100" t="s">
        <v>22</v>
      </c>
      <c r="L225" s="100"/>
      <c r="M225" s="101"/>
      <c r="N225" s="115"/>
      <c r="O225" s="100"/>
      <c r="P225" s="100"/>
      <c r="Q225" s="100"/>
      <c r="R225" s="101"/>
      <c r="S225" s="115"/>
      <c r="T225" s="103"/>
    </row>
    <row r="226" spans="2:20" ht="96.6" customHeight="1" x14ac:dyDescent="0.25">
      <c r="B226" s="98"/>
      <c r="C226" s="99"/>
      <c r="D226" s="99"/>
      <c r="E226" s="100"/>
      <c r="F226" s="100"/>
      <c r="G226" s="101"/>
      <c r="H226" s="115"/>
      <c r="I226" s="100"/>
      <c r="J226" s="105" t="str">
        <f t="shared" si="3"/>
        <v/>
      </c>
      <c r="K226" s="100" t="s">
        <v>22</v>
      </c>
      <c r="L226" s="100"/>
      <c r="M226" s="101"/>
      <c r="N226" s="115"/>
      <c r="O226" s="100"/>
      <c r="P226" s="100"/>
      <c r="Q226" s="100"/>
      <c r="R226" s="101"/>
      <c r="S226" s="115"/>
      <c r="T226" s="103"/>
    </row>
    <row r="227" spans="2:20" ht="96.6" customHeight="1" x14ac:dyDescent="0.25">
      <c r="B227" s="98"/>
      <c r="C227" s="99"/>
      <c r="D227" s="99"/>
      <c r="E227" s="100"/>
      <c r="F227" s="100"/>
      <c r="G227" s="101"/>
      <c r="H227" s="115"/>
      <c r="I227" s="100"/>
      <c r="J227" s="105" t="str">
        <f t="shared" si="3"/>
        <v/>
      </c>
      <c r="K227" s="100" t="s">
        <v>22</v>
      </c>
      <c r="L227" s="100"/>
      <c r="M227" s="101"/>
      <c r="N227" s="115"/>
      <c r="O227" s="100"/>
      <c r="P227" s="100"/>
      <c r="Q227" s="100"/>
      <c r="R227" s="101"/>
      <c r="S227" s="115"/>
      <c r="T227" s="103"/>
    </row>
    <row r="228" spans="2:20" ht="96.6" customHeight="1" x14ac:dyDescent="0.25">
      <c r="B228" s="98"/>
      <c r="C228" s="99"/>
      <c r="D228" s="99"/>
      <c r="E228" s="100"/>
      <c r="F228" s="100"/>
      <c r="G228" s="101"/>
      <c r="H228" s="115"/>
      <c r="I228" s="100"/>
      <c r="J228" s="105" t="str">
        <f t="shared" si="3"/>
        <v/>
      </c>
      <c r="K228" s="100" t="s">
        <v>22</v>
      </c>
      <c r="L228" s="100"/>
      <c r="M228" s="101"/>
      <c r="N228" s="115"/>
      <c r="O228" s="100"/>
      <c r="P228" s="100"/>
      <c r="Q228" s="100"/>
      <c r="R228" s="101"/>
      <c r="S228" s="115"/>
      <c r="T228" s="103"/>
    </row>
    <row r="229" spans="2:20" ht="96.6" customHeight="1" x14ac:dyDescent="0.25">
      <c r="B229" s="98"/>
      <c r="C229" s="99"/>
      <c r="D229" s="99"/>
      <c r="E229" s="100"/>
      <c r="F229" s="100"/>
      <c r="G229" s="101"/>
      <c r="H229" s="115"/>
      <c r="I229" s="100"/>
      <c r="J229" s="105" t="str">
        <f t="shared" si="3"/>
        <v/>
      </c>
      <c r="K229" s="100" t="s">
        <v>22</v>
      </c>
      <c r="L229" s="100"/>
      <c r="M229" s="101"/>
      <c r="N229" s="115"/>
      <c r="O229" s="100"/>
      <c r="P229" s="100"/>
      <c r="Q229" s="100"/>
      <c r="R229" s="101"/>
      <c r="S229" s="115"/>
      <c r="T229" s="103"/>
    </row>
    <row r="230" spans="2:20" ht="96.6" customHeight="1" x14ac:dyDescent="0.25">
      <c r="B230" s="98"/>
      <c r="C230" s="99"/>
      <c r="D230" s="99"/>
      <c r="E230" s="100"/>
      <c r="F230" s="100"/>
      <c r="G230" s="101"/>
      <c r="H230" s="115"/>
      <c r="I230" s="100"/>
      <c r="J230" s="105" t="str">
        <f t="shared" si="3"/>
        <v/>
      </c>
      <c r="K230" s="100" t="s">
        <v>22</v>
      </c>
      <c r="L230" s="100"/>
      <c r="M230" s="101"/>
      <c r="N230" s="115"/>
      <c r="O230" s="100"/>
      <c r="P230" s="100"/>
      <c r="Q230" s="100"/>
      <c r="R230" s="101"/>
      <c r="S230" s="115"/>
      <c r="T230" s="103"/>
    </row>
    <row r="231" spans="2:20" ht="96.6" customHeight="1" x14ac:dyDescent="0.25">
      <c r="B231" s="98"/>
      <c r="C231" s="99"/>
      <c r="D231" s="99"/>
      <c r="E231" s="100"/>
      <c r="F231" s="100"/>
      <c r="G231" s="101"/>
      <c r="H231" s="115"/>
      <c r="I231" s="100"/>
      <c r="J231" s="105" t="str">
        <f t="shared" si="3"/>
        <v/>
      </c>
      <c r="K231" s="100" t="s">
        <v>22</v>
      </c>
      <c r="L231" s="100"/>
      <c r="M231" s="101"/>
      <c r="N231" s="115"/>
      <c r="O231" s="100"/>
      <c r="P231" s="100"/>
      <c r="Q231" s="100"/>
      <c r="R231" s="101"/>
      <c r="S231" s="115"/>
      <c r="T231" s="103"/>
    </row>
    <row r="232" spans="2:20" ht="96.6" customHeight="1" x14ac:dyDescent="0.25">
      <c r="B232" s="98"/>
      <c r="C232" s="99"/>
      <c r="D232" s="99"/>
      <c r="E232" s="100"/>
      <c r="F232" s="100"/>
      <c r="G232" s="101"/>
      <c r="H232" s="115"/>
      <c r="I232" s="100"/>
      <c r="J232" s="105" t="str">
        <f t="shared" si="3"/>
        <v/>
      </c>
      <c r="K232" s="100" t="s">
        <v>22</v>
      </c>
      <c r="L232" s="100"/>
      <c r="M232" s="101"/>
      <c r="N232" s="115"/>
      <c r="O232" s="100"/>
      <c r="P232" s="100"/>
      <c r="Q232" s="100"/>
      <c r="R232" s="101"/>
      <c r="S232" s="115"/>
      <c r="T232" s="103"/>
    </row>
    <row r="233" spans="2:20" ht="96.6" customHeight="1" x14ac:dyDescent="0.25">
      <c r="B233" s="98"/>
      <c r="C233" s="99"/>
      <c r="D233" s="99"/>
      <c r="E233" s="100"/>
      <c r="F233" s="100"/>
      <c r="G233" s="101"/>
      <c r="H233" s="115"/>
      <c r="I233" s="100"/>
      <c r="J233" s="105" t="str">
        <f t="shared" si="3"/>
        <v/>
      </c>
      <c r="K233" s="100" t="s">
        <v>22</v>
      </c>
      <c r="L233" s="100"/>
      <c r="M233" s="101"/>
      <c r="N233" s="115"/>
      <c r="O233" s="100"/>
      <c r="P233" s="100"/>
      <c r="Q233" s="100"/>
      <c r="R233" s="101"/>
      <c r="S233" s="115"/>
      <c r="T233" s="103"/>
    </row>
    <row r="234" spans="2:20" ht="96.6" customHeight="1" x14ac:dyDescent="0.25">
      <c r="B234" s="98"/>
      <c r="C234" s="99"/>
      <c r="D234" s="99"/>
      <c r="E234" s="100"/>
      <c r="F234" s="100"/>
      <c r="G234" s="101"/>
      <c r="H234" s="115"/>
      <c r="I234" s="100"/>
      <c r="J234" s="105" t="str">
        <f t="shared" si="3"/>
        <v/>
      </c>
      <c r="K234" s="100" t="s">
        <v>22</v>
      </c>
      <c r="L234" s="100"/>
      <c r="M234" s="101"/>
      <c r="N234" s="115"/>
      <c r="O234" s="100"/>
      <c r="P234" s="100"/>
      <c r="Q234" s="100"/>
      <c r="R234" s="101"/>
      <c r="S234" s="115"/>
      <c r="T234" s="103"/>
    </row>
    <row r="235" spans="2:20" ht="96.6" customHeight="1" x14ac:dyDescent="0.25">
      <c r="B235" s="98"/>
      <c r="C235" s="99"/>
      <c r="D235" s="99"/>
      <c r="E235" s="100"/>
      <c r="F235" s="100"/>
      <c r="G235" s="101"/>
      <c r="H235" s="115"/>
      <c r="I235" s="100"/>
      <c r="J235" s="105" t="str">
        <f t="shared" si="3"/>
        <v/>
      </c>
      <c r="K235" s="100" t="s">
        <v>22</v>
      </c>
      <c r="L235" s="100"/>
      <c r="M235" s="101"/>
      <c r="N235" s="115"/>
      <c r="O235" s="100"/>
      <c r="P235" s="100"/>
      <c r="Q235" s="100"/>
      <c r="R235" s="101"/>
      <c r="S235" s="115"/>
      <c r="T235" s="103"/>
    </row>
    <row r="236" spans="2:20" ht="96.6" customHeight="1" x14ac:dyDescent="0.25">
      <c r="B236" s="98"/>
      <c r="C236" s="99"/>
      <c r="D236" s="99"/>
      <c r="E236" s="100"/>
      <c r="F236" s="100"/>
      <c r="G236" s="101"/>
      <c r="H236" s="115"/>
      <c r="I236" s="100"/>
      <c r="J236" s="105" t="str">
        <f t="shared" si="3"/>
        <v/>
      </c>
      <c r="K236" s="100" t="s">
        <v>22</v>
      </c>
      <c r="L236" s="100"/>
      <c r="M236" s="101"/>
      <c r="N236" s="115"/>
      <c r="O236" s="100"/>
      <c r="P236" s="100"/>
      <c r="Q236" s="100"/>
      <c r="R236" s="101"/>
      <c r="S236" s="115"/>
      <c r="T236" s="103"/>
    </row>
    <row r="237" spans="2:20" ht="96.6" customHeight="1" x14ac:dyDescent="0.25">
      <c r="B237" s="98"/>
      <c r="C237" s="99"/>
      <c r="D237" s="99"/>
      <c r="E237" s="100"/>
      <c r="F237" s="100"/>
      <c r="G237" s="101"/>
      <c r="H237" s="115"/>
      <c r="I237" s="100"/>
      <c r="J237" s="105" t="str">
        <f t="shared" si="3"/>
        <v/>
      </c>
      <c r="K237" s="100" t="s">
        <v>22</v>
      </c>
      <c r="L237" s="100"/>
      <c r="M237" s="101"/>
      <c r="N237" s="115"/>
      <c r="O237" s="100"/>
      <c r="P237" s="100"/>
      <c r="Q237" s="100"/>
      <c r="R237" s="101"/>
      <c r="S237" s="115"/>
      <c r="T237" s="103"/>
    </row>
    <row r="238" spans="2:20" ht="96.6" customHeight="1" x14ac:dyDescent="0.25">
      <c r="B238" s="98"/>
      <c r="C238" s="99"/>
      <c r="D238" s="99"/>
      <c r="E238" s="100"/>
      <c r="F238" s="100"/>
      <c r="G238" s="101"/>
      <c r="H238" s="115"/>
      <c r="I238" s="100"/>
      <c r="J238" s="105" t="str">
        <f t="shared" si="3"/>
        <v/>
      </c>
      <c r="K238" s="100" t="s">
        <v>22</v>
      </c>
      <c r="L238" s="100"/>
      <c r="M238" s="101"/>
      <c r="N238" s="115"/>
      <c r="O238" s="100"/>
      <c r="P238" s="100"/>
      <c r="Q238" s="100"/>
      <c r="R238" s="101"/>
      <c r="S238" s="115"/>
      <c r="T238" s="103"/>
    </row>
    <row r="239" spans="2:20" ht="96.6" customHeight="1" x14ac:dyDescent="0.25">
      <c r="B239" s="98"/>
      <c r="C239" s="99"/>
      <c r="D239" s="99"/>
      <c r="E239" s="100"/>
      <c r="F239" s="100"/>
      <c r="G239" s="101"/>
      <c r="H239" s="115"/>
      <c r="I239" s="100"/>
      <c r="J239" s="105" t="str">
        <f t="shared" si="3"/>
        <v/>
      </c>
      <c r="K239" s="100" t="s">
        <v>22</v>
      </c>
      <c r="L239" s="100"/>
      <c r="M239" s="101"/>
      <c r="N239" s="115"/>
      <c r="O239" s="100"/>
      <c r="P239" s="100"/>
      <c r="Q239" s="100"/>
      <c r="R239" s="101"/>
      <c r="S239" s="115"/>
      <c r="T239" s="103"/>
    </row>
    <row r="240" spans="2:20" ht="96.6" customHeight="1" x14ac:dyDescent="0.25">
      <c r="B240" s="98"/>
      <c r="C240" s="99"/>
      <c r="D240" s="99"/>
      <c r="E240" s="100"/>
      <c r="F240" s="100"/>
      <c r="G240" s="101"/>
      <c r="H240" s="115"/>
      <c r="I240" s="100"/>
      <c r="J240" s="105" t="str">
        <f t="shared" si="3"/>
        <v/>
      </c>
      <c r="K240" s="100" t="s">
        <v>22</v>
      </c>
      <c r="L240" s="100"/>
      <c r="M240" s="101"/>
      <c r="N240" s="115"/>
      <c r="O240" s="100"/>
      <c r="P240" s="100"/>
      <c r="Q240" s="100"/>
      <c r="R240" s="101"/>
      <c r="S240" s="115"/>
      <c r="T240" s="103"/>
    </row>
    <row r="241" spans="2:20" ht="96.6" customHeight="1" x14ac:dyDescent="0.25">
      <c r="B241" s="98"/>
      <c r="C241" s="99"/>
      <c r="D241" s="99"/>
      <c r="E241" s="100"/>
      <c r="F241" s="100"/>
      <c r="G241" s="101"/>
      <c r="H241" s="115"/>
      <c r="I241" s="100"/>
      <c r="J241" s="105" t="str">
        <f t="shared" si="3"/>
        <v/>
      </c>
      <c r="K241" s="100" t="s">
        <v>22</v>
      </c>
      <c r="L241" s="100"/>
      <c r="M241" s="101"/>
      <c r="N241" s="115"/>
      <c r="O241" s="100"/>
      <c r="P241" s="100"/>
      <c r="Q241" s="100"/>
      <c r="R241" s="101"/>
      <c r="S241" s="115"/>
      <c r="T241" s="103"/>
    </row>
    <row r="242" spans="2:20" ht="96.6" customHeight="1" x14ac:dyDescent="0.25">
      <c r="B242" s="98"/>
      <c r="C242" s="99"/>
      <c r="D242" s="99"/>
      <c r="E242" s="100"/>
      <c r="F242" s="100"/>
      <c r="G242" s="101"/>
      <c r="H242" s="115"/>
      <c r="I242" s="100"/>
      <c r="J242" s="105" t="str">
        <f t="shared" si="3"/>
        <v/>
      </c>
      <c r="K242" s="100" t="s">
        <v>22</v>
      </c>
      <c r="L242" s="100"/>
      <c r="M242" s="101"/>
      <c r="N242" s="115"/>
      <c r="O242" s="100"/>
      <c r="P242" s="100"/>
      <c r="Q242" s="100"/>
      <c r="R242" s="101"/>
      <c r="S242" s="115"/>
      <c r="T242" s="103"/>
    </row>
    <row r="243" spans="2:20" ht="96.6" customHeight="1" x14ac:dyDescent="0.25">
      <c r="B243" s="98"/>
      <c r="C243" s="99"/>
      <c r="D243" s="99"/>
      <c r="E243" s="100"/>
      <c r="F243" s="100"/>
      <c r="G243" s="101"/>
      <c r="H243" s="115"/>
      <c r="I243" s="100"/>
      <c r="J243" s="105" t="str">
        <f t="shared" si="3"/>
        <v/>
      </c>
      <c r="K243" s="100" t="s">
        <v>22</v>
      </c>
      <c r="L243" s="100"/>
      <c r="M243" s="101"/>
      <c r="N243" s="115"/>
      <c r="O243" s="100"/>
      <c r="P243" s="100"/>
      <c r="Q243" s="100"/>
      <c r="R243" s="101"/>
      <c r="S243" s="115"/>
      <c r="T243" s="103"/>
    </row>
    <row r="244" spans="2:20" ht="96.6" customHeight="1" x14ac:dyDescent="0.25">
      <c r="B244" s="98"/>
      <c r="C244" s="99"/>
      <c r="D244" s="99"/>
      <c r="E244" s="100"/>
      <c r="F244" s="100"/>
      <c r="G244" s="101"/>
      <c r="H244" s="115"/>
      <c r="I244" s="100"/>
      <c r="J244" s="105" t="str">
        <f t="shared" si="3"/>
        <v/>
      </c>
      <c r="K244" s="100" t="s">
        <v>22</v>
      </c>
      <c r="L244" s="100"/>
      <c r="M244" s="101"/>
      <c r="N244" s="115"/>
      <c r="O244" s="100"/>
      <c r="P244" s="100"/>
      <c r="Q244" s="100"/>
      <c r="R244" s="101"/>
      <c r="S244" s="115"/>
      <c r="T244" s="103"/>
    </row>
    <row r="245" spans="2:20" ht="96.6" customHeight="1" x14ac:dyDescent="0.25">
      <c r="B245" s="98"/>
      <c r="C245" s="99"/>
      <c r="D245" s="99"/>
      <c r="E245" s="100"/>
      <c r="F245" s="100"/>
      <c r="G245" s="101"/>
      <c r="H245" s="115"/>
      <c r="I245" s="100"/>
      <c r="J245" s="105" t="str">
        <f t="shared" si="3"/>
        <v/>
      </c>
      <c r="K245" s="100" t="s">
        <v>22</v>
      </c>
      <c r="L245" s="100"/>
      <c r="M245" s="101"/>
      <c r="N245" s="115"/>
      <c r="O245" s="100"/>
      <c r="P245" s="100"/>
      <c r="Q245" s="100"/>
      <c r="R245" s="101"/>
      <c r="S245" s="115"/>
      <c r="T245" s="103"/>
    </row>
    <row r="246" spans="2:20" ht="96.6" customHeight="1" x14ac:dyDescent="0.25">
      <c r="B246" s="98"/>
      <c r="C246" s="99"/>
      <c r="D246" s="99"/>
      <c r="E246" s="100"/>
      <c r="F246" s="100"/>
      <c r="G246" s="101"/>
      <c r="H246" s="115"/>
      <c r="I246" s="100"/>
      <c r="J246" s="105" t="str">
        <f t="shared" si="3"/>
        <v/>
      </c>
      <c r="K246" s="100" t="s">
        <v>22</v>
      </c>
      <c r="L246" s="100"/>
      <c r="M246" s="101"/>
      <c r="N246" s="115"/>
      <c r="O246" s="100"/>
      <c r="P246" s="100"/>
      <c r="Q246" s="100"/>
      <c r="R246" s="101"/>
      <c r="S246" s="115"/>
      <c r="T246" s="103"/>
    </row>
    <row r="247" spans="2:20" ht="96.6" customHeight="1" x14ac:dyDescent="0.25">
      <c r="B247" s="98"/>
      <c r="C247" s="99"/>
      <c r="D247" s="99"/>
      <c r="E247" s="100"/>
      <c r="F247" s="100"/>
      <c r="G247" s="101"/>
      <c r="H247" s="115"/>
      <c r="I247" s="100"/>
      <c r="J247" s="105" t="str">
        <f t="shared" si="3"/>
        <v/>
      </c>
      <c r="K247" s="100" t="s">
        <v>22</v>
      </c>
      <c r="L247" s="100"/>
      <c r="M247" s="101"/>
      <c r="N247" s="115"/>
      <c r="O247" s="100"/>
      <c r="P247" s="100"/>
      <c r="Q247" s="100"/>
      <c r="R247" s="101"/>
      <c r="S247" s="115"/>
      <c r="T247" s="103"/>
    </row>
    <row r="248" spans="2:20" ht="96.6" customHeight="1" x14ac:dyDescent="0.25">
      <c r="B248" s="98"/>
      <c r="C248" s="99"/>
      <c r="D248" s="99"/>
      <c r="E248" s="100"/>
      <c r="F248" s="100"/>
      <c r="G248" s="101"/>
      <c r="H248" s="115"/>
      <c r="I248" s="100"/>
      <c r="J248" s="105" t="str">
        <f t="shared" si="3"/>
        <v/>
      </c>
      <c r="K248" s="100" t="s">
        <v>22</v>
      </c>
      <c r="L248" s="100"/>
      <c r="M248" s="101"/>
      <c r="N248" s="115"/>
      <c r="O248" s="100"/>
      <c r="P248" s="100"/>
      <c r="Q248" s="100"/>
      <c r="R248" s="101"/>
      <c r="S248" s="115"/>
      <c r="T248" s="103"/>
    </row>
    <row r="249" spans="2:20" ht="96.6" customHeight="1" x14ac:dyDescent="0.25">
      <c r="B249" s="98"/>
      <c r="C249" s="106"/>
      <c r="D249" s="106"/>
      <c r="E249" s="107"/>
      <c r="F249" s="107"/>
      <c r="G249" s="108"/>
      <c r="H249" s="116"/>
      <c r="I249" s="107"/>
      <c r="J249" s="109" t="str">
        <f t="shared" si="3"/>
        <v/>
      </c>
      <c r="K249" s="107" t="s">
        <v>22</v>
      </c>
      <c r="L249" s="107"/>
      <c r="M249" s="108"/>
      <c r="N249" s="116"/>
      <c r="O249" s="107"/>
      <c r="P249" s="107"/>
      <c r="Q249" s="107"/>
      <c r="R249" s="108"/>
      <c r="S249" s="116"/>
      <c r="T249" s="110"/>
    </row>
  </sheetData>
  <sheetProtection algorithmName="SHA-512" hashValue="7DVA+aNvbMOZLMx6RmvOVDheCDGrRkWQt5vi+zO04mtukY4RsKONq/TREvBGjvyZqYVa6+6Q4VzzSuompfIWqg==" saltValue="8pb3z11RL9hN/APjI4y1UQ==" spinCount="100000" sheet="1" insertColumns="0" deleteColumns="0"/>
  <mergeCells count="6">
    <mergeCell ref="B5:L5"/>
    <mergeCell ref="E16:I16"/>
    <mergeCell ref="P16:T16"/>
    <mergeCell ref="K16:O16"/>
    <mergeCell ref="C11:I11"/>
    <mergeCell ref="C12:I12"/>
  </mergeCells>
  <conditionalFormatting sqref="J18:J249">
    <cfRule type="notContainsBlanks" dxfId="0" priority="2">
      <formula>LEN(TRIM(J18))&gt;0</formula>
    </cfRule>
  </conditionalFormatting>
  <pageMargins left="0.7" right="0.7" top="0.75" bottom="0.75" header="0.3" footer="0.3"/>
  <pageSetup paperSize="9" orientation="portrait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C9229B6-C940-4912-90AB-2569F18FA927}">
          <x14:formula1>
            <xm:f>Feuil1!$B$9:$B$10</xm:f>
          </x14:formula1>
          <xm:sqref>D18:D249</xm:sqref>
        </x14:dataValidation>
        <x14:dataValidation type="list" allowBlank="1" showInputMessage="1" showErrorMessage="1" xr:uid="{5C166765-F3EC-418A-B0C7-124A1FD1D522}">
          <x14:formula1>
            <xm:f>Feuil1!$B$1:$B$5</xm:f>
          </x14:formula1>
          <xm:sqref>B18:B249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C96950-FD9C-44FB-8646-682B705490CB}">
  <dimension ref="B1:S24"/>
  <sheetViews>
    <sheetView workbookViewId="0">
      <selection activeCell="B25" sqref="B25"/>
    </sheetView>
  </sheetViews>
  <sheetFormatPr baseColWidth="10" defaultRowHeight="15" x14ac:dyDescent="0.25"/>
  <sheetData>
    <row r="1" spans="2:19" s="1" customFormat="1" ht="16.149999999999999" customHeight="1" x14ac:dyDescent="0.25">
      <c r="B1" s="1" t="s">
        <v>13</v>
      </c>
      <c r="D1" s="11"/>
      <c r="G1" s="11"/>
      <c r="H1" s="17"/>
      <c r="I1" s="11"/>
      <c r="J1" s="21"/>
      <c r="M1" s="11"/>
      <c r="N1" s="17"/>
      <c r="O1" s="11"/>
      <c r="R1" s="11"/>
      <c r="S1" s="17"/>
    </row>
    <row r="2" spans="2:19" s="1" customFormat="1" ht="16.149999999999999" customHeight="1" x14ac:dyDescent="0.25">
      <c r="B2" s="1" t="s">
        <v>11</v>
      </c>
      <c r="D2" s="11"/>
      <c r="G2" s="11"/>
      <c r="H2" s="17"/>
      <c r="I2" s="11"/>
      <c r="J2" s="21"/>
      <c r="M2" s="11"/>
      <c r="N2" s="17"/>
      <c r="O2" s="11"/>
      <c r="R2" s="11"/>
      <c r="S2" s="17"/>
    </row>
    <row r="3" spans="2:19" s="1" customFormat="1" ht="16.149999999999999" customHeight="1" x14ac:dyDescent="0.25">
      <c r="B3" s="1" t="s">
        <v>10</v>
      </c>
      <c r="D3" s="11"/>
      <c r="G3" s="11"/>
      <c r="H3" s="17"/>
      <c r="I3" s="11"/>
      <c r="J3" s="21"/>
      <c r="M3" s="11"/>
      <c r="N3" s="17"/>
      <c r="O3" s="11"/>
      <c r="R3" s="11"/>
      <c r="S3" s="17"/>
    </row>
    <row r="4" spans="2:19" s="1" customFormat="1" ht="16.149999999999999" customHeight="1" x14ac:dyDescent="0.25">
      <c r="B4" s="1" t="s">
        <v>12</v>
      </c>
      <c r="D4" s="11"/>
      <c r="G4" s="11"/>
      <c r="H4" s="17"/>
      <c r="I4" s="11"/>
      <c r="J4" s="21"/>
      <c r="M4" s="11"/>
      <c r="N4" s="17"/>
      <c r="O4" s="11"/>
      <c r="R4" s="11"/>
      <c r="S4" s="17"/>
    </row>
    <row r="5" spans="2:19" s="11" customFormat="1" ht="16.149999999999999" customHeight="1" x14ac:dyDescent="0.25">
      <c r="B5" s="11" t="s">
        <v>81</v>
      </c>
      <c r="H5" s="17"/>
      <c r="J5" s="21"/>
      <c r="N5" s="17"/>
      <c r="S5" s="17"/>
    </row>
    <row r="6" spans="2:19" s="1" customFormat="1" ht="16.149999999999999" customHeight="1" x14ac:dyDescent="0.25">
      <c r="D6" s="11"/>
      <c r="G6" s="11"/>
      <c r="H6" s="17"/>
      <c r="I6" s="11"/>
      <c r="J6" s="21"/>
      <c r="M6" s="11"/>
      <c r="N6" s="17"/>
      <c r="O6" s="11"/>
      <c r="R6" s="11"/>
      <c r="S6" s="17"/>
    </row>
    <row r="7" spans="2:19" s="1" customFormat="1" ht="16.149999999999999" customHeight="1" x14ac:dyDescent="0.25">
      <c r="B7" s="1" t="s">
        <v>14</v>
      </c>
      <c r="D7" s="11"/>
      <c r="G7" s="11"/>
      <c r="H7" s="17"/>
      <c r="I7" s="11"/>
      <c r="J7" s="21"/>
      <c r="M7" s="11"/>
      <c r="N7" s="17"/>
      <c r="O7" s="11"/>
      <c r="R7" s="11"/>
      <c r="S7" s="17"/>
    </row>
    <row r="8" spans="2:19" s="1" customFormat="1" ht="16.149999999999999" customHeight="1" x14ac:dyDescent="0.25">
      <c r="D8" s="11"/>
      <c r="G8" s="11"/>
      <c r="H8" s="17"/>
      <c r="I8" s="11"/>
      <c r="J8" s="21"/>
      <c r="M8" s="11"/>
      <c r="N8" s="17"/>
      <c r="O8" s="11"/>
      <c r="R8" s="11"/>
      <c r="S8" s="17"/>
    </row>
    <row r="9" spans="2:19" s="1" customFormat="1" ht="16.149999999999999" customHeight="1" x14ac:dyDescent="0.25">
      <c r="B9" s="1" t="s">
        <v>16</v>
      </c>
      <c r="D9" s="11"/>
      <c r="G9" s="11"/>
      <c r="H9" s="17"/>
      <c r="I9" s="11"/>
      <c r="J9" s="21"/>
      <c r="M9" s="11"/>
      <c r="N9" s="17"/>
      <c r="O9" s="11"/>
      <c r="R9" s="11"/>
      <c r="S9" s="17"/>
    </row>
    <row r="10" spans="2:19" s="1" customFormat="1" ht="16.149999999999999" customHeight="1" x14ac:dyDescent="0.25">
      <c r="B10" s="1" t="s">
        <v>15</v>
      </c>
      <c r="D10" s="11"/>
      <c r="G10" s="11"/>
      <c r="H10" s="17"/>
      <c r="I10" s="11"/>
      <c r="J10" s="21"/>
      <c r="M10" s="11"/>
      <c r="N10" s="17"/>
      <c r="O10" s="11"/>
      <c r="R10" s="11"/>
      <c r="S10" s="17"/>
    </row>
    <row r="12" spans="2:19" x14ac:dyDescent="0.25">
      <c r="B12" s="11" t="s">
        <v>73</v>
      </c>
    </row>
    <row r="13" spans="2:19" x14ac:dyDescent="0.25">
      <c r="B13" s="11" t="s">
        <v>12</v>
      </c>
    </row>
    <row r="15" spans="2:19" x14ac:dyDescent="0.25">
      <c r="B15" s="11" t="s">
        <v>74</v>
      </c>
    </row>
    <row r="16" spans="2:19" x14ac:dyDescent="0.25">
      <c r="B16" s="11" t="s">
        <v>75</v>
      </c>
    </row>
    <row r="18" spans="2:2" x14ac:dyDescent="0.25">
      <c r="B18" s="11" t="s">
        <v>76</v>
      </c>
    </row>
    <row r="19" spans="2:2" x14ac:dyDescent="0.25">
      <c r="B19" s="11" t="s">
        <v>77</v>
      </c>
    </row>
    <row r="20" spans="2:2" x14ac:dyDescent="0.25">
      <c r="B20" s="11" t="s">
        <v>79</v>
      </c>
    </row>
    <row r="21" spans="2:2" x14ac:dyDescent="0.25">
      <c r="B21" s="11" t="s">
        <v>78</v>
      </c>
    </row>
    <row r="23" spans="2:2" x14ac:dyDescent="0.25">
      <c r="B23" s="11" t="s">
        <v>124</v>
      </c>
    </row>
    <row r="24" spans="2:2" x14ac:dyDescent="0.25">
      <c r="B24" s="11" t="s">
        <v>60</v>
      </c>
    </row>
  </sheetData>
  <sortState xmlns:xlrd2="http://schemas.microsoft.com/office/spreadsheetml/2017/richdata2" ref="B1:B4">
    <sortCondition ref="B1:B4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EC2407-DC50-4C94-AB2F-A07BFC205D9E}">
  <sheetPr>
    <tabColor theme="9" tint="0.39997558519241921"/>
  </sheetPr>
  <dimension ref="A1:N251"/>
  <sheetViews>
    <sheetView zoomScaleNormal="100" workbookViewId="0">
      <selection activeCell="D15" sqref="D15"/>
    </sheetView>
  </sheetViews>
  <sheetFormatPr baseColWidth="10" defaultRowHeight="15" x14ac:dyDescent="0.25"/>
  <cols>
    <col min="1" max="1" width="28.85546875" customWidth="1"/>
    <col min="2" max="4" width="29.28515625" style="10" customWidth="1"/>
    <col min="5" max="5" width="21.7109375" style="52" customWidth="1"/>
    <col min="6" max="6" width="25.5703125" customWidth="1"/>
    <col min="7" max="7" width="36.42578125" style="10" customWidth="1"/>
    <col min="8" max="8" width="36.140625" style="14" customWidth="1"/>
    <col min="9" max="9" width="28.42578125" customWidth="1"/>
  </cols>
  <sheetData>
    <row r="1" spans="1:14" s="36" customFormat="1" ht="30" x14ac:dyDescent="0.4">
      <c r="A1" s="60" t="s">
        <v>72</v>
      </c>
      <c r="B1" s="60"/>
      <c r="C1" s="60"/>
      <c r="D1" s="60"/>
      <c r="E1" s="61"/>
      <c r="F1" s="62"/>
      <c r="G1" s="62"/>
      <c r="H1" s="63"/>
      <c r="I1" s="27"/>
      <c r="J1" s="27"/>
      <c r="K1" s="63"/>
      <c r="L1" s="27"/>
      <c r="M1" s="63"/>
      <c r="N1" s="27"/>
    </row>
    <row r="2" spans="1:14" s="36" customFormat="1" ht="18" x14ac:dyDescent="0.25">
      <c r="A2" s="28" t="s">
        <v>71</v>
      </c>
      <c r="B2" s="28"/>
      <c r="C2" s="28"/>
      <c r="D2" s="28"/>
      <c r="E2" s="64"/>
      <c r="F2" s="62"/>
      <c r="G2" s="62"/>
      <c r="H2" s="63"/>
      <c r="I2" s="27"/>
      <c r="J2" s="27"/>
      <c r="K2" s="63"/>
      <c r="L2" s="27"/>
      <c r="M2" s="63"/>
      <c r="N2" s="27"/>
    </row>
    <row r="3" spans="1:14" s="36" customFormat="1" ht="18" x14ac:dyDescent="0.25">
      <c r="A3" s="28"/>
      <c r="B3" s="28"/>
      <c r="C3" s="28"/>
      <c r="D3" s="28"/>
      <c r="E3" s="64"/>
      <c r="F3" s="62"/>
      <c r="G3" s="62"/>
      <c r="H3" s="63"/>
      <c r="I3" s="27"/>
      <c r="J3" s="27"/>
      <c r="K3" s="63"/>
      <c r="L3" s="27"/>
      <c r="M3" s="63"/>
      <c r="N3" s="27"/>
    </row>
    <row r="4" spans="1:14" s="36" customFormat="1" ht="20.25" x14ac:dyDescent="0.25">
      <c r="A4" s="65" t="s">
        <v>46</v>
      </c>
      <c r="B4" s="28"/>
      <c r="C4" s="28"/>
      <c r="D4" s="28"/>
      <c r="E4" s="64"/>
      <c r="F4" s="62"/>
      <c r="G4" s="62"/>
      <c r="H4" s="63"/>
      <c r="I4" s="27"/>
      <c r="J4" s="27"/>
      <c r="K4" s="63"/>
      <c r="L4" s="27"/>
      <c r="M4" s="63"/>
      <c r="N4" s="27"/>
    </row>
    <row r="5" spans="1:14" s="36" customFormat="1" ht="18" x14ac:dyDescent="0.25">
      <c r="A5" s="66"/>
      <c r="B5" s="66"/>
      <c r="C5" s="66"/>
      <c r="D5" s="66"/>
      <c r="E5" s="67"/>
      <c r="F5" s="62"/>
      <c r="G5" s="62"/>
      <c r="H5" s="63"/>
      <c r="I5" s="27"/>
      <c r="J5" s="27"/>
      <c r="K5" s="63"/>
      <c r="L5" s="27"/>
      <c r="M5" s="63"/>
      <c r="N5" s="27"/>
    </row>
    <row r="6" spans="1:14" s="36" customFormat="1" x14ac:dyDescent="0.25">
      <c r="A6" s="62"/>
      <c r="B6" s="62"/>
      <c r="C6" s="62"/>
      <c r="D6" s="62"/>
      <c r="E6" s="68"/>
      <c r="F6" s="62"/>
      <c r="G6" s="62"/>
      <c r="H6" s="63"/>
      <c r="I6" s="27"/>
      <c r="J6" s="27"/>
      <c r="K6" s="63"/>
      <c r="L6" s="27"/>
      <c r="M6" s="63"/>
      <c r="N6" s="27"/>
    </row>
    <row r="7" spans="1:14" ht="18" x14ac:dyDescent="0.25">
      <c r="A7" s="114" t="s">
        <v>1</v>
      </c>
      <c r="B7" s="154">
        <f>NOTICE!D10</f>
        <v>0</v>
      </c>
      <c r="C7" s="154"/>
      <c r="D7" s="154"/>
      <c r="E7" s="154"/>
      <c r="F7" s="154"/>
      <c r="G7" s="154"/>
      <c r="H7" s="154"/>
      <c r="I7" s="154"/>
      <c r="J7" s="27"/>
      <c r="K7" s="63"/>
      <c r="L7" s="27"/>
    </row>
    <row r="8" spans="1:14" ht="18" x14ac:dyDescent="0.25">
      <c r="A8" s="114" t="s">
        <v>2</v>
      </c>
      <c r="B8" s="154">
        <f>NOTICE!D11</f>
        <v>0</v>
      </c>
      <c r="C8" s="154"/>
      <c r="D8" s="154"/>
      <c r="E8" s="154"/>
      <c r="F8" s="154"/>
      <c r="G8" s="154"/>
      <c r="H8" s="154"/>
      <c r="I8" s="154"/>
      <c r="J8" s="27"/>
      <c r="K8" s="63"/>
      <c r="L8" s="27"/>
    </row>
    <row r="9" spans="1:14" x14ac:dyDescent="0.25">
      <c r="A9" s="12"/>
      <c r="B9" s="12"/>
      <c r="C9" s="12"/>
      <c r="D9" s="12"/>
      <c r="E9" s="49"/>
      <c r="F9" s="12"/>
      <c r="G9" s="12"/>
      <c r="H9" s="16"/>
      <c r="I9" s="12"/>
      <c r="J9" s="27"/>
      <c r="K9" s="63"/>
      <c r="L9" s="27"/>
      <c r="M9" s="16"/>
      <c r="N9" s="12"/>
    </row>
    <row r="10" spans="1:14" s="10" customFormat="1" ht="40.5" customHeight="1" x14ac:dyDescent="0.25">
      <c r="A10" s="155" t="s">
        <v>33</v>
      </c>
      <c r="B10" s="155"/>
      <c r="C10" s="18" t="s">
        <v>60</v>
      </c>
      <c r="D10" s="12"/>
      <c r="E10" s="12"/>
      <c r="F10" s="12"/>
      <c r="G10" s="12"/>
      <c r="H10" s="69" t="str">
        <f>IF(C10="Oui","dépenses HT", "dépenses TTC")</f>
        <v>dépenses TTC</v>
      </c>
      <c r="I10" s="12"/>
      <c r="J10" s="16"/>
      <c r="K10" s="12"/>
      <c r="L10" s="13"/>
      <c r="M10" s="12"/>
    </row>
    <row r="11" spans="1:14" s="10" customFormat="1" x14ac:dyDescent="0.25">
      <c r="A11" s="9"/>
      <c r="B11" s="9"/>
      <c r="C11" s="9"/>
      <c r="D11" s="9"/>
      <c r="E11" s="51"/>
      <c r="F11" s="9"/>
      <c r="G11" s="9"/>
      <c r="H11" s="16"/>
      <c r="I11" s="12"/>
      <c r="J11" s="16"/>
      <c r="K11" s="12"/>
      <c r="L11" s="13"/>
      <c r="M11" s="16"/>
      <c r="N11" s="12"/>
    </row>
    <row r="12" spans="1:14" x14ac:dyDescent="0.25">
      <c r="A12" s="12"/>
      <c r="B12" s="12"/>
      <c r="C12" s="12"/>
      <c r="D12" s="12"/>
      <c r="E12" s="12"/>
      <c r="F12" s="12"/>
      <c r="G12" s="12"/>
      <c r="H12" s="12"/>
      <c r="I12" s="12"/>
      <c r="J12" s="16"/>
      <c r="K12" s="12"/>
      <c r="L12" s="13"/>
    </row>
    <row r="13" spans="1:14" s="36" customFormat="1" ht="90.75" customHeight="1" x14ac:dyDescent="0.25">
      <c r="A13" s="91" t="s">
        <v>4</v>
      </c>
      <c r="B13" s="131" t="s">
        <v>29</v>
      </c>
      <c r="C13" s="131" t="s">
        <v>30</v>
      </c>
      <c r="D13" s="131" t="s">
        <v>34</v>
      </c>
      <c r="E13" s="131" t="s">
        <v>35</v>
      </c>
      <c r="F13" s="132" t="s">
        <v>44</v>
      </c>
      <c r="G13" s="131" t="s">
        <v>31</v>
      </c>
      <c r="H13" s="131" t="s">
        <v>32</v>
      </c>
      <c r="I13" s="133" t="s">
        <v>8</v>
      </c>
      <c r="J13" s="16"/>
      <c r="K13" s="12"/>
      <c r="L13" s="13"/>
    </row>
    <row r="14" spans="1:14" ht="28.15" customHeight="1" x14ac:dyDescent="0.25">
      <c r="A14" s="134"/>
      <c r="B14" s="48"/>
      <c r="C14" s="48"/>
      <c r="D14" s="48"/>
      <c r="E14" s="48"/>
      <c r="F14" s="54"/>
      <c r="G14" s="48"/>
      <c r="H14" s="48"/>
      <c r="I14" s="135"/>
      <c r="J14" s="16"/>
      <c r="K14" s="12"/>
      <c r="L14" s="13"/>
      <c r="M14" s="11"/>
    </row>
    <row r="15" spans="1:14" ht="28.15" customHeight="1" x14ac:dyDescent="0.25">
      <c r="A15" s="134"/>
      <c r="B15" s="48"/>
      <c r="C15" s="48"/>
      <c r="D15" s="48"/>
      <c r="E15" s="48"/>
      <c r="F15" s="54"/>
      <c r="G15" s="48"/>
      <c r="H15" s="48"/>
      <c r="I15" s="135"/>
      <c r="J15" s="16"/>
      <c r="K15" s="12"/>
      <c r="L15" s="13"/>
      <c r="M15" s="11"/>
    </row>
    <row r="16" spans="1:14" ht="28.15" customHeight="1" x14ac:dyDescent="0.25">
      <c r="A16" s="134"/>
      <c r="B16" s="48"/>
      <c r="C16" s="48"/>
      <c r="D16" s="48"/>
      <c r="E16" s="48"/>
      <c r="F16" s="54"/>
      <c r="G16" s="48"/>
      <c r="H16" s="48"/>
      <c r="I16" s="135"/>
      <c r="J16" s="16"/>
      <c r="K16" s="12"/>
      <c r="L16" s="13"/>
      <c r="M16" s="11"/>
    </row>
    <row r="17" spans="1:13" ht="28.15" customHeight="1" x14ac:dyDescent="0.25">
      <c r="A17" s="134"/>
      <c r="B17" s="48"/>
      <c r="C17" s="48"/>
      <c r="D17" s="48"/>
      <c r="E17" s="48"/>
      <c r="F17" s="54"/>
      <c r="G17" s="48"/>
      <c r="H17" s="48"/>
      <c r="I17" s="135"/>
      <c r="J17" s="16"/>
      <c r="K17" s="12"/>
      <c r="L17" s="13"/>
      <c r="M17" s="11"/>
    </row>
    <row r="18" spans="1:13" ht="28.15" customHeight="1" x14ac:dyDescent="0.25">
      <c r="A18" s="134"/>
      <c r="B18" s="48"/>
      <c r="C18" s="48"/>
      <c r="D18" s="48"/>
      <c r="E18" s="48"/>
      <c r="F18" s="54"/>
      <c r="G18" s="48"/>
      <c r="H18" s="48"/>
      <c r="I18" s="135"/>
      <c r="J18" s="16"/>
      <c r="K18" s="12"/>
      <c r="L18" s="13"/>
    </row>
    <row r="19" spans="1:13" ht="28.15" customHeight="1" x14ac:dyDescent="0.25">
      <c r="A19" s="134"/>
      <c r="B19" s="48"/>
      <c r="C19" s="48"/>
      <c r="D19" s="48"/>
      <c r="E19" s="48"/>
      <c r="F19" s="54"/>
      <c r="G19" s="48"/>
      <c r="H19" s="48"/>
      <c r="I19" s="135"/>
      <c r="J19" s="16"/>
      <c r="K19" s="12"/>
      <c r="L19" s="13"/>
    </row>
    <row r="20" spans="1:13" ht="28.15" customHeight="1" x14ac:dyDescent="0.25">
      <c r="A20" s="134"/>
      <c r="B20" s="48"/>
      <c r="C20" s="48"/>
      <c r="D20" s="48"/>
      <c r="E20" s="48"/>
      <c r="F20" s="54"/>
      <c r="G20" s="48"/>
      <c r="H20" s="48"/>
      <c r="I20" s="135"/>
      <c r="J20" s="16"/>
      <c r="K20" s="12"/>
      <c r="L20" s="13"/>
    </row>
    <row r="21" spans="1:13" ht="28.15" customHeight="1" x14ac:dyDescent="0.25">
      <c r="A21" s="134"/>
      <c r="B21" s="48"/>
      <c r="C21" s="48"/>
      <c r="D21" s="48"/>
      <c r="E21" s="48"/>
      <c r="F21" s="54"/>
      <c r="G21" s="48"/>
      <c r="H21" s="48"/>
      <c r="I21" s="135"/>
      <c r="J21" s="16"/>
      <c r="K21" s="12"/>
      <c r="L21" s="13"/>
    </row>
    <row r="22" spans="1:13" ht="28.15" customHeight="1" x14ac:dyDescent="0.25">
      <c r="A22" s="134"/>
      <c r="B22" s="48"/>
      <c r="C22" s="48"/>
      <c r="D22" s="48"/>
      <c r="E22" s="48"/>
      <c r="F22" s="54"/>
      <c r="G22" s="48"/>
      <c r="H22" s="48"/>
      <c r="I22" s="135"/>
      <c r="J22" s="16"/>
      <c r="K22" s="12"/>
      <c r="L22" s="13"/>
    </row>
    <row r="23" spans="1:13" ht="28.15" customHeight="1" x14ac:dyDescent="0.25">
      <c r="A23" s="134"/>
      <c r="B23" s="48"/>
      <c r="C23" s="48"/>
      <c r="D23" s="48"/>
      <c r="E23" s="48"/>
      <c r="F23" s="54"/>
      <c r="G23" s="48"/>
      <c r="H23" s="48"/>
      <c r="I23" s="135"/>
      <c r="J23" s="16"/>
      <c r="K23" s="12"/>
      <c r="L23" s="13"/>
    </row>
    <row r="24" spans="1:13" ht="28.15" customHeight="1" x14ac:dyDescent="0.25">
      <c r="A24" s="134"/>
      <c r="B24" s="48"/>
      <c r="C24" s="48"/>
      <c r="D24" s="48"/>
      <c r="E24" s="48"/>
      <c r="F24" s="54"/>
      <c r="G24" s="48"/>
      <c r="H24" s="48"/>
      <c r="I24" s="135"/>
      <c r="J24" s="16"/>
      <c r="K24" s="12"/>
      <c r="L24" s="13"/>
    </row>
    <row r="25" spans="1:13" ht="28.15" customHeight="1" x14ac:dyDescent="0.25">
      <c r="A25" s="134"/>
      <c r="B25" s="48"/>
      <c r="C25" s="48"/>
      <c r="D25" s="48"/>
      <c r="E25" s="48"/>
      <c r="F25" s="54"/>
      <c r="G25" s="48"/>
      <c r="H25" s="48"/>
      <c r="I25" s="135"/>
      <c r="J25" s="16"/>
      <c r="K25" s="12"/>
      <c r="L25" s="13"/>
    </row>
    <row r="26" spans="1:13" ht="28.15" customHeight="1" x14ac:dyDescent="0.25">
      <c r="A26" s="134"/>
      <c r="B26" s="48"/>
      <c r="C26" s="48"/>
      <c r="D26" s="48"/>
      <c r="E26" s="48"/>
      <c r="F26" s="54"/>
      <c r="G26" s="48"/>
      <c r="H26" s="48"/>
      <c r="I26" s="135"/>
      <c r="J26" s="16"/>
      <c r="K26" s="12"/>
      <c r="L26" s="13"/>
    </row>
    <row r="27" spans="1:13" ht="28.15" customHeight="1" x14ac:dyDescent="0.25">
      <c r="A27" s="134"/>
      <c r="B27" s="48"/>
      <c r="C27" s="48"/>
      <c r="D27" s="48"/>
      <c r="E27" s="48"/>
      <c r="F27" s="54"/>
      <c r="G27" s="48"/>
      <c r="H27" s="48"/>
      <c r="I27" s="135"/>
      <c r="J27" s="16"/>
      <c r="K27" s="12"/>
      <c r="L27" s="13"/>
    </row>
    <row r="28" spans="1:13" ht="28.15" customHeight="1" x14ac:dyDescent="0.25">
      <c r="A28" s="134"/>
      <c r="B28" s="48"/>
      <c r="C28" s="48"/>
      <c r="D28" s="48"/>
      <c r="E28" s="48"/>
      <c r="F28" s="54"/>
      <c r="G28" s="48"/>
      <c r="H28" s="48"/>
      <c r="I28" s="135"/>
      <c r="J28" s="16"/>
      <c r="K28" s="12"/>
      <c r="L28" s="13"/>
    </row>
    <row r="29" spans="1:13" ht="28.15" customHeight="1" x14ac:dyDescent="0.25">
      <c r="A29" s="134"/>
      <c r="B29" s="48"/>
      <c r="C29" s="48"/>
      <c r="D29" s="48"/>
      <c r="E29" s="48"/>
      <c r="F29" s="54"/>
      <c r="G29" s="48"/>
      <c r="H29" s="48"/>
      <c r="I29" s="135"/>
      <c r="J29" s="16"/>
      <c r="K29" s="12"/>
      <c r="L29" s="13"/>
    </row>
    <row r="30" spans="1:13" ht="28.15" customHeight="1" x14ac:dyDescent="0.25">
      <c r="A30" s="134"/>
      <c r="B30" s="48"/>
      <c r="C30" s="48"/>
      <c r="D30" s="48"/>
      <c r="E30" s="48"/>
      <c r="F30" s="54"/>
      <c r="G30" s="48"/>
      <c r="H30" s="48"/>
      <c r="I30" s="135"/>
      <c r="J30" s="16"/>
      <c r="K30" s="12"/>
      <c r="L30" s="13"/>
    </row>
    <row r="31" spans="1:13" ht="28.15" customHeight="1" x14ac:dyDescent="0.25">
      <c r="A31" s="134"/>
      <c r="B31" s="48"/>
      <c r="C31" s="48"/>
      <c r="D31" s="48"/>
      <c r="E31" s="48"/>
      <c r="F31" s="54"/>
      <c r="G31" s="48"/>
      <c r="H31" s="48"/>
      <c r="I31" s="135"/>
      <c r="J31" s="16"/>
      <c r="K31" s="12"/>
      <c r="L31" s="13"/>
    </row>
    <row r="32" spans="1:13" ht="28.15" customHeight="1" x14ac:dyDescent="0.25">
      <c r="A32" s="134"/>
      <c r="B32" s="48"/>
      <c r="C32" s="48"/>
      <c r="D32" s="48"/>
      <c r="E32" s="48"/>
      <c r="F32" s="54"/>
      <c r="G32" s="48"/>
      <c r="H32" s="48"/>
      <c r="I32" s="135"/>
      <c r="J32" s="16"/>
      <c r="K32" s="12"/>
      <c r="L32" s="13"/>
    </row>
    <row r="33" spans="1:12" ht="28.15" customHeight="1" x14ac:dyDescent="0.25">
      <c r="A33" s="134"/>
      <c r="B33" s="48"/>
      <c r="C33" s="48"/>
      <c r="D33" s="48"/>
      <c r="E33" s="48"/>
      <c r="F33" s="54"/>
      <c r="G33" s="48"/>
      <c r="H33" s="48"/>
      <c r="I33" s="135"/>
      <c r="J33" s="16"/>
      <c r="K33" s="12"/>
      <c r="L33" s="13"/>
    </row>
    <row r="34" spans="1:12" ht="28.15" customHeight="1" x14ac:dyDescent="0.25">
      <c r="A34" s="134"/>
      <c r="B34" s="48"/>
      <c r="C34" s="48"/>
      <c r="D34" s="48"/>
      <c r="E34" s="48"/>
      <c r="F34" s="54"/>
      <c r="G34" s="48"/>
      <c r="H34" s="48"/>
      <c r="I34" s="135"/>
      <c r="J34" s="16"/>
      <c r="K34" s="12"/>
      <c r="L34" s="13"/>
    </row>
    <row r="35" spans="1:12" ht="28.15" customHeight="1" x14ac:dyDescent="0.25">
      <c r="A35" s="134"/>
      <c r="B35" s="48"/>
      <c r="C35" s="48"/>
      <c r="D35" s="48"/>
      <c r="E35" s="48"/>
      <c r="F35" s="54"/>
      <c r="G35" s="48"/>
      <c r="H35" s="48"/>
      <c r="I35" s="135"/>
      <c r="J35" s="16"/>
      <c r="K35" s="12"/>
      <c r="L35" s="13"/>
    </row>
    <row r="36" spans="1:12" ht="28.15" customHeight="1" x14ac:dyDescent="0.25">
      <c r="A36" s="134"/>
      <c r="B36" s="48"/>
      <c r="C36" s="48"/>
      <c r="D36" s="48"/>
      <c r="E36" s="48"/>
      <c r="F36" s="54"/>
      <c r="G36" s="48"/>
      <c r="H36" s="48"/>
      <c r="I36" s="135"/>
      <c r="J36" s="16"/>
      <c r="K36" s="12"/>
      <c r="L36" s="13"/>
    </row>
    <row r="37" spans="1:12" ht="28.15" customHeight="1" x14ac:dyDescent="0.25">
      <c r="A37" s="134"/>
      <c r="B37" s="48"/>
      <c r="C37" s="48"/>
      <c r="D37" s="48"/>
      <c r="E37" s="48"/>
      <c r="F37" s="54"/>
      <c r="G37" s="48"/>
      <c r="H37" s="48"/>
      <c r="I37" s="135"/>
      <c r="J37" s="16"/>
      <c r="K37" s="12"/>
      <c r="L37" s="13"/>
    </row>
    <row r="38" spans="1:12" ht="28.15" customHeight="1" x14ac:dyDescent="0.25">
      <c r="A38" s="134"/>
      <c r="B38" s="48"/>
      <c r="C38" s="48"/>
      <c r="D38" s="48"/>
      <c r="E38" s="48"/>
      <c r="F38" s="54"/>
      <c r="G38" s="48"/>
      <c r="H38" s="48"/>
      <c r="I38" s="135"/>
      <c r="J38" s="16"/>
      <c r="K38" s="12"/>
      <c r="L38" s="13"/>
    </row>
    <row r="39" spans="1:12" ht="28.15" customHeight="1" x14ac:dyDescent="0.25">
      <c r="A39" s="134"/>
      <c r="B39" s="48"/>
      <c r="C39" s="48"/>
      <c r="D39" s="48"/>
      <c r="E39" s="48"/>
      <c r="F39" s="54"/>
      <c r="G39" s="48"/>
      <c r="H39" s="48"/>
      <c r="I39" s="135"/>
      <c r="J39" s="16"/>
      <c r="K39" s="12"/>
      <c r="L39" s="13"/>
    </row>
    <row r="40" spans="1:12" ht="28.15" customHeight="1" x14ac:dyDescent="0.25">
      <c r="A40" s="134"/>
      <c r="B40" s="48"/>
      <c r="C40" s="48"/>
      <c r="D40" s="48"/>
      <c r="E40" s="48"/>
      <c r="F40" s="54"/>
      <c r="G40" s="48"/>
      <c r="H40" s="48"/>
      <c r="I40" s="135"/>
      <c r="J40" s="16"/>
      <c r="K40" s="12"/>
      <c r="L40" s="13"/>
    </row>
    <row r="41" spans="1:12" ht="28.15" customHeight="1" x14ac:dyDescent="0.25">
      <c r="A41" s="134"/>
      <c r="B41" s="48"/>
      <c r="C41" s="48"/>
      <c r="D41" s="48"/>
      <c r="E41" s="48"/>
      <c r="F41" s="54"/>
      <c r="G41" s="48"/>
      <c r="H41" s="48"/>
      <c r="I41" s="135"/>
      <c r="J41" s="16"/>
      <c r="K41" s="12"/>
      <c r="L41" s="13"/>
    </row>
    <row r="42" spans="1:12" ht="28.15" customHeight="1" x14ac:dyDescent="0.25">
      <c r="A42" s="134"/>
      <c r="B42" s="48"/>
      <c r="C42" s="48"/>
      <c r="D42" s="48"/>
      <c r="E42" s="48"/>
      <c r="F42" s="54"/>
      <c r="G42" s="48"/>
      <c r="H42" s="48"/>
      <c r="I42" s="135"/>
      <c r="J42" s="16"/>
      <c r="K42" s="12"/>
      <c r="L42" s="13"/>
    </row>
    <row r="43" spans="1:12" ht="28.15" customHeight="1" x14ac:dyDescent="0.25">
      <c r="A43" s="134"/>
      <c r="B43" s="48"/>
      <c r="C43" s="48"/>
      <c r="D43" s="48"/>
      <c r="E43" s="48"/>
      <c r="F43" s="54"/>
      <c r="G43" s="48"/>
      <c r="H43" s="48"/>
      <c r="I43" s="135"/>
      <c r="J43" s="16"/>
      <c r="K43" s="12"/>
      <c r="L43" s="13"/>
    </row>
    <row r="44" spans="1:12" ht="28.15" customHeight="1" x14ac:dyDescent="0.25">
      <c r="A44" s="134"/>
      <c r="B44" s="48"/>
      <c r="C44" s="48"/>
      <c r="D44" s="48"/>
      <c r="E44" s="48"/>
      <c r="F44" s="54"/>
      <c r="G44" s="48"/>
      <c r="H44" s="48"/>
      <c r="I44" s="135"/>
      <c r="J44" s="16"/>
      <c r="K44" s="12"/>
      <c r="L44" s="13"/>
    </row>
    <row r="45" spans="1:12" ht="28.15" customHeight="1" x14ac:dyDescent="0.25">
      <c r="A45" s="134"/>
      <c r="B45" s="48"/>
      <c r="C45" s="48"/>
      <c r="D45" s="48"/>
      <c r="E45" s="48"/>
      <c r="F45" s="54"/>
      <c r="G45" s="48"/>
      <c r="H45" s="48"/>
      <c r="I45" s="135"/>
      <c r="J45" s="16"/>
      <c r="K45" s="12"/>
      <c r="L45" s="13"/>
    </row>
    <row r="46" spans="1:12" ht="28.15" customHeight="1" x14ac:dyDescent="0.25">
      <c r="A46" s="134"/>
      <c r="B46" s="48"/>
      <c r="C46" s="48"/>
      <c r="D46" s="48"/>
      <c r="E46" s="48"/>
      <c r="F46" s="54"/>
      <c r="G46" s="48"/>
      <c r="H46" s="48"/>
      <c r="I46" s="135"/>
      <c r="J46" s="16"/>
      <c r="K46" s="12"/>
      <c r="L46" s="13"/>
    </row>
    <row r="47" spans="1:12" ht="28.15" customHeight="1" x14ac:dyDescent="0.25">
      <c r="A47" s="134"/>
      <c r="B47" s="48"/>
      <c r="C47" s="48"/>
      <c r="D47" s="48"/>
      <c r="E47" s="48"/>
      <c r="F47" s="54"/>
      <c r="G47" s="48"/>
      <c r="H47" s="48"/>
      <c r="I47" s="135"/>
      <c r="J47" s="16"/>
      <c r="K47" s="12"/>
      <c r="L47" s="13"/>
    </row>
    <row r="48" spans="1:12" ht="28.15" customHeight="1" x14ac:dyDescent="0.25">
      <c r="A48" s="134"/>
      <c r="B48" s="48"/>
      <c r="C48" s="48"/>
      <c r="D48" s="48"/>
      <c r="E48" s="48"/>
      <c r="F48" s="54"/>
      <c r="G48" s="48"/>
      <c r="H48" s="48"/>
      <c r="I48" s="135"/>
      <c r="J48" s="16"/>
      <c r="K48" s="12"/>
      <c r="L48" s="13"/>
    </row>
    <row r="49" spans="1:12" ht="28.15" customHeight="1" x14ac:dyDescent="0.25">
      <c r="A49" s="134"/>
      <c r="B49" s="48"/>
      <c r="C49" s="48"/>
      <c r="D49" s="48"/>
      <c r="E49" s="48"/>
      <c r="F49" s="54"/>
      <c r="G49" s="48"/>
      <c r="H49" s="48"/>
      <c r="I49" s="135"/>
      <c r="J49" s="16"/>
      <c r="K49" s="12"/>
      <c r="L49" s="13"/>
    </row>
    <row r="50" spans="1:12" ht="28.15" customHeight="1" x14ac:dyDescent="0.25">
      <c r="A50" s="134"/>
      <c r="B50" s="48"/>
      <c r="C50" s="48"/>
      <c r="D50" s="48"/>
      <c r="E50" s="48"/>
      <c r="F50" s="54"/>
      <c r="G50" s="48"/>
      <c r="H50" s="48"/>
      <c r="I50" s="135"/>
      <c r="J50" s="16"/>
      <c r="K50" s="12"/>
      <c r="L50" s="13"/>
    </row>
    <row r="51" spans="1:12" ht="28.15" customHeight="1" x14ac:dyDescent="0.25">
      <c r="A51" s="134"/>
      <c r="B51" s="48"/>
      <c r="C51" s="48"/>
      <c r="D51" s="48"/>
      <c r="E51" s="48"/>
      <c r="F51" s="54"/>
      <c r="G51" s="48"/>
      <c r="H51" s="48"/>
      <c r="I51" s="135"/>
      <c r="J51" s="16"/>
      <c r="K51" s="12"/>
      <c r="L51" s="13"/>
    </row>
    <row r="52" spans="1:12" ht="28.15" customHeight="1" x14ac:dyDescent="0.25">
      <c r="A52" s="134"/>
      <c r="B52" s="48"/>
      <c r="C52" s="48"/>
      <c r="D52" s="48"/>
      <c r="E52" s="48"/>
      <c r="F52" s="54"/>
      <c r="G52" s="48"/>
      <c r="H52" s="48"/>
      <c r="I52" s="135"/>
      <c r="J52" s="16"/>
      <c r="K52" s="12"/>
      <c r="L52" s="13"/>
    </row>
    <row r="53" spans="1:12" ht="28.15" customHeight="1" x14ac:dyDescent="0.25">
      <c r="A53" s="134"/>
      <c r="B53" s="48"/>
      <c r="C53" s="48"/>
      <c r="D53" s="48"/>
      <c r="E53" s="48"/>
      <c r="F53" s="54"/>
      <c r="G53" s="48"/>
      <c r="H53" s="48"/>
      <c r="I53" s="135"/>
      <c r="J53" s="16"/>
      <c r="K53" s="12"/>
      <c r="L53" s="13"/>
    </row>
    <row r="54" spans="1:12" ht="28.15" customHeight="1" x14ac:dyDescent="0.25">
      <c r="A54" s="134"/>
      <c r="B54" s="48"/>
      <c r="C54" s="48"/>
      <c r="D54" s="48"/>
      <c r="E54" s="48"/>
      <c r="F54" s="54"/>
      <c r="G54" s="48"/>
      <c r="H54" s="48"/>
      <c r="I54" s="135"/>
      <c r="J54" s="16"/>
      <c r="K54" s="12"/>
      <c r="L54" s="13"/>
    </row>
    <row r="55" spans="1:12" ht="28.15" customHeight="1" x14ac:dyDescent="0.25">
      <c r="A55" s="134"/>
      <c r="B55" s="48"/>
      <c r="C55" s="48"/>
      <c r="D55" s="48"/>
      <c r="E55" s="48"/>
      <c r="F55" s="54"/>
      <c r="G55" s="48"/>
      <c r="H55" s="48"/>
      <c r="I55" s="135"/>
      <c r="J55" s="16"/>
      <c r="K55" s="12"/>
      <c r="L55" s="13"/>
    </row>
    <row r="56" spans="1:12" ht="28.15" customHeight="1" x14ac:dyDescent="0.25">
      <c r="A56" s="134"/>
      <c r="B56" s="48"/>
      <c r="C56" s="48"/>
      <c r="D56" s="48"/>
      <c r="E56" s="48"/>
      <c r="F56" s="54"/>
      <c r="G56" s="48"/>
      <c r="H56" s="48"/>
      <c r="I56" s="135"/>
      <c r="J56" s="16"/>
      <c r="K56" s="12"/>
      <c r="L56" s="13"/>
    </row>
    <row r="57" spans="1:12" ht="28.15" customHeight="1" x14ac:dyDescent="0.25">
      <c r="A57" s="134"/>
      <c r="B57" s="48"/>
      <c r="C57" s="48"/>
      <c r="D57" s="48"/>
      <c r="E57" s="48"/>
      <c r="F57" s="54"/>
      <c r="G57" s="48"/>
      <c r="H57" s="48"/>
      <c r="I57" s="135"/>
      <c r="J57" s="16"/>
      <c r="K57" s="12"/>
      <c r="L57" s="13"/>
    </row>
    <row r="58" spans="1:12" ht="28.15" customHeight="1" x14ac:dyDescent="0.25">
      <c r="A58" s="134"/>
      <c r="B58" s="48"/>
      <c r="C58" s="48"/>
      <c r="D58" s="48"/>
      <c r="E58" s="48"/>
      <c r="F58" s="54"/>
      <c r="G58" s="48"/>
      <c r="H58" s="48"/>
      <c r="I58" s="135"/>
      <c r="J58" s="16"/>
      <c r="K58" s="12"/>
      <c r="L58" s="13"/>
    </row>
    <row r="59" spans="1:12" ht="28.15" customHeight="1" x14ac:dyDescent="0.25">
      <c r="A59" s="134"/>
      <c r="B59" s="48"/>
      <c r="C59" s="48"/>
      <c r="D59" s="48"/>
      <c r="E59" s="48"/>
      <c r="F59" s="54"/>
      <c r="G59" s="48"/>
      <c r="H59" s="48"/>
      <c r="I59" s="135"/>
      <c r="J59" s="16"/>
      <c r="K59" s="12"/>
      <c r="L59" s="13"/>
    </row>
    <row r="60" spans="1:12" ht="28.15" customHeight="1" x14ac:dyDescent="0.25">
      <c r="A60" s="134"/>
      <c r="B60" s="48"/>
      <c r="C60" s="48"/>
      <c r="D60" s="48"/>
      <c r="E60" s="48"/>
      <c r="F60" s="54"/>
      <c r="G60" s="48"/>
      <c r="H60" s="48"/>
      <c r="I60" s="135"/>
      <c r="J60" s="16"/>
      <c r="K60" s="12"/>
      <c r="L60" s="13"/>
    </row>
    <row r="61" spans="1:12" ht="28.15" customHeight="1" x14ac:dyDescent="0.25">
      <c r="A61" s="134"/>
      <c r="B61" s="48"/>
      <c r="C61" s="48"/>
      <c r="D61" s="48"/>
      <c r="E61" s="48"/>
      <c r="F61" s="54"/>
      <c r="G61" s="48"/>
      <c r="H61" s="48"/>
      <c r="I61" s="135"/>
      <c r="J61" s="16"/>
      <c r="K61" s="12"/>
      <c r="L61" s="13"/>
    </row>
    <row r="62" spans="1:12" ht="28.15" customHeight="1" x14ac:dyDescent="0.25">
      <c r="A62" s="134"/>
      <c r="B62" s="48"/>
      <c r="C62" s="48"/>
      <c r="D62" s="48"/>
      <c r="E62" s="48"/>
      <c r="F62" s="54"/>
      <c r="G62" s="48"/>
      <c r="H62" s="48"/>
      <c r="I62" s="135"/>
      <c r="J62" s="16"/>
      <c r="K62" s="12"/>
      <c r="L62" s="13"/>
    </row>
    <row r="63" spans="1:12" ht="28.15" customHeight="1" x14ac:dyDescent="0.25">
      <c r="A63" s="134"/>
      <c r="B63" s="48"/>
      <c r="C63" s="48"/>
      <c r="D63" s="48"/>
      <c r="E63" s="48"/>
      <c r="F63" s="54"/>
      <c r="G63" s="48"/>
      <c r="H63" s="48"/>
      <c r="I63" s="135"/>
      <c r="J63" s="16"/>
      <c r="K63" s="12"/>
      <c r="L63" s="13"/>
    </row>
    <row r="64" spans="1:12" ht="28.15" customHeight="1" x14ac:dyDescent="0.25">
      <c r="A64" s="134"/>
      <c r="B64" s="48"/>
      <c r="C64" s="48"/>
      <c r="D64" s="48"/>
      <c r="E64" s="48"/>
      <c r="F64" s="54"/>
      <c r="G64" s="48"/>
      <c r="H64" s="48"/>
      <c r="I64" s="135"/>
      <c r="J64" s="16"/>
      <c r="K64" s="12"/>
      <c r="L64" s="13"/>
    </row>
    <row r="65" spans="1:12" ht="28.15" customHeight="1" x14ac:dyDescent="0.25">
      <c r="A65" s="134"/>
      <c r="B65" s="48"/>
      <c r="C65" s="48"/>
      <c r="D65" s="48"/>
      <c r="E65" s="48"/>
      <c r="F65" s="54"/>
      <c r="G65" s="48"/>
      <c r="H65" s="48"/>
      <c r="I65" s="135"/>
      <c r="J65" s="16"/>
      <c r="K65" s="12"/>
      <c r="L65" s="13"/>
    </row>
    <row r="66" spans="1:12" ht="28.15" customHeight="1" x14ac:dyDescent="0.25">
      <c r="A66" s="134"/>
      <c r="B66" s="48"/>
      <c r="C66" s="48"/>
      <c r="D66" s="48"/>
      <c r="E66" s="48"/>
      <c r="F66" s="54"/>
      <c r="G66" s="48"/>
      <c r="H66" s="48"/>
      <c r="I66" s="135"/>
      <c r="J66" s="16"/>
      <c r="K66" s="12"/>
      <c r="L66" s="13"/>
    </row>
    <row r="67" spans="1:12" ht="28.15" customHeight="1" x14ac:dyDescent="0.25">
      <c r="A67" s="134"/>
      <c r="B67" s="48"/>
      <c r="C67" s="48"/>
      <c r="D67" s="48"/>
      <c r="E67" s="48"/>
      <c r="F67" s="54"/>
      <c r="G67" s="48"/>
      <c r="H67" s="48"/>
      <c r="I67" s="135"/>
      <c r="J67" s="16"/>
      <c r="K67" s="12"/>
      <c r="L67" s="13"/>
    </row>
    <row r="68" spans="1:12" ht="28.15" customHeight="1" x14ac:dyDescent="0.25">
      <c r="A68" s="134"/>
      <c r="B68" s="48"/>
      <c r="C68" s="48"/>
      <c r="D68" s="48"/>
      <c r="E68" s="48"/>
      <c r="F68" s="54"/>
      <c r="G68" s="48"/>
      <c r="H68" s="48"/>
      <c r="I68" s="135"/>
      <c r="J68" s="16"/>
      <c r="K68" s="12"/>
      <c r="L68" s="13"/>
    </row>
    <row r="69" spans="1:12" ht="28.15" customHeight="1" x14ac:dyDescent="0.25">
      <c r="A69" s="134"/>
      <c r="B69" s="48"/>
      <c r="C69" s="48"/>
      <c r="D69" s="48"/>
      <c r="E69" s="48"/>
      <c r="F69" s="54"/>
      <c r="G69" s="48"/>
      <c r="H69" s="48"/>
      <c r="I69" s="135"/>
      <c r="J69" s="16"/>
      <c r="K69" s="12"/>
      <c r="L69" s="13"/>
    </row>
    <row r="70" spans="1:12" ht="28.15" customHeight="1" x14ac:dyDescent="0.25">
      <c r="A70" s="134"/>
      <c r="B70" s="48"/>
      <c r="C70" s="48"/>
      <c r="D70" s="48"/>
      <c r="E70" s="48"/>
      <c r="F70" s="54"/>
      <c r="G70" s="48"/>
      <c r="H70" s="48"/>
      <c r="I70" s="135"/>
      <c r="J70" s="16"/>
      <c r="K70" s="12"/>
      <c r="L70" s="13"/>
    </row>
    <row r="71" spans="1:12" ht="28.15" customHeight="1" x14ac:dyDescent="0.25">
      <c r="A71" s="134"/>
      <c r="B71" s="48"/>
      <c r="C71" s="48"/>
      <c r="D71" s="48"/>
      <c r="E71" s="48"/>
      <c r="F71" s="54"/>
      <c r="G71" s="48"/>
      <c r="H71" s="48"/>
      <c r="I71" s="135"/>
      <c r="J71" s="16"/>
      <c r="K71" s="12"/>
      <c r="L71" s="13"/>
    </row>
    <row r="72" spans="1:12" ht="28.15" customHeight="1" x14ac:dyDescent="0.25">
      <c r="A72" s="134"/>
      <c r="B72" s="48"/>
      <c r="C72" s="48"/>
      <c r="D72" s="48"/>
      <c r="E72" s="48"/>
      <c r="F72" s="54"/>
      <c r="G72" s="48"/>
      <c r="H72" s="48"/>
      <c r="I72" s="135"/>
      <c r="J72" s="16"/>
      <c r="K72" s="12"/>
      <c r="L72" s="13"/>
    </row>
    <row r="73" spans="1:12" ht="28.15" customHeight="1" x14ac:dyDescent="0.25">
      <c r="A73" s="134"/>
      <c r="B73" s="48"/>
      <c r="C73" s="48"/>
      <c r="D73" s="48"/>
      <c r="E73" s="48"/>
      <c r="F73" s="54"/>
      <c r="G73" s="48"/>
      <c r="H73" s="48"/>
      <c r="I73" s="135"/>
      <c r="J73" s="16"/>
      <c r="K73" s="12"/>
      <c r="L73" s="13"/>
    </row>
    <row r="74" spans="1:12" ht="28.15" customHeight="1" x14ac:dyDescent="0.25">
      <c r="A74" s="134"/>
      <c r="B74" s="48"/>
      <c r="C74" s="48"/>
      <c r="D74" s="48"/>
      <c r="E74" s="48"/>
      <c r="F74" s="54"/>
      <c r="G74" s="48"/>
      <c r="H74" s="48"/>
      <c r="I74" s="135"/>
      <c r="J74" s="16"/>
      <c r="K74" s="12"/>
      <c r="L74" s="13"/>
    </row>
    <row r="75" spans="1:12" ht="28.15" customHeight="1" x14ac:dyDescent="0.25">
      <c r="A75" s="134"/>
      <c r="B75" s="48"/>
      <c r="C75" s="48"/>
      <c r="D75" s="48"/>
      <c r="E75" s="48"/>
      <c r="F75" s="54"/>
      <c r="G75" s="48"/>
      <c r="H75" s="48"/>
      <c r="I75" s="135"/>
      <c r="J75" s="16"/>
      <c r="K75" s="12"/>
      <c r="L75" s="13"/>
    </row>
    <row r="76" spans="1:12" ht="28.15" customHeight="1" x14ac:dyDescent="0.25">
      <c r="A76" s="134"/>
      <c r="B76" s="48"/>
      <c r="C76" s="48"/>
      <c r="D76" s="48"/>
      <c r="E76" s="48"/>
      <c r="F76" s="54"/>
      <c r="G76" s="48"/>
      <c r="H76" s="48"/>
      <c r="I76" s="135"/>
      <c r="J76" s="16"/>
      <c r="K76" s="12"/>
      <c r="L76" s="13"/>
    </row>
    <row r="77" spans="1:12" ht="28.15" customHeight="1" x14ac:dyDescent="0.25">
      <c r="A77" s="134"/>
      <c r="B77" s="48"/>
      <c r="C77" s="48"/>
      <c r="D77" s="48"/>
      <c r="E77" s="48"/>
      <c r="F77" s="54"/>
      <c r="G77" s="48"/>
      <c r="H77" s="48"/>
      <c r="I77" s="135"/>
      <c r="J77" s="16"/>
      <c r="K77" s="12"/>
      <c r="L77" s="13"/>
    </row>
    <row r="78" spans="1:12" ht="28.15" customHeight="1" x14ac:dyDescent="0.25">
      <c r="A78" s="134"/>
      <c r="B78" s="48"/>
      <c r="C78" s="48"/>
      <c r="D78" s="48"/>
      <c r="E78" s="48"/>
      <c r="F78" s="54"/>
      <c r="G78" s="48"/>
      <c r="H78" s="48"/>
      <c r="I78" s="135"/>
      <c r="J78" s="16"/>
      <c r="K78" s="12"/>
      <c r="L78" s="13"/>
    </row>
    <row r="79" spans="1:12" ht="28.15" customHeight="1" x14ac:dyDescent="0.25">
      <c r="A79" s="134"/>
      <c r="B79" s="48"/>
      <c r="C79" s="48"/>
      <c r="D79" s="48"/>
      <c r="E79" s="48"/>
      <c r="F79" s="54"/>
      <c r="G79" s="48"/>
      <c r="H79" s="48"/>
      <c r="I79" s="135"/>
      <c r="J79" s="16"/>
      <c r="K79" s="12"/>
      <c r="L79" s="13"/>
    </row>
    <row r="80" spans="1:12" ht="28.15" customHeight="1" x14ac:dyDescent="0.25">
      <c r="A80" s="134"/>
      <c r="B80" s="48"/>
      <c r="C80" s="48"/>
      <c r="D80" s="48"/>
      <c r="E80" s="48"/>
      <c r="F80" s="54"/>
      <c r="G80" s="48"/>
      <c r="H80" s="48"/>
      <c r="I80" s="135"/>
      <c r="J80" s="16"/>
      <c r="K80" s="12"/>
      <c r="L80" s="13"/>
    </row>
    <row r="81" spans="1:12" ht="28.15" customHeight="1" x14ac:dyDescent="0.25">
      <c r="A81" s="134"/>
      <c r="B81" s="48"/>
      <c r="C81" s="48"/>
      <c r="D81" s="48"/>
      <c r="E81" s="48"/>
      <c r="F81" s="54"/>
      <c r="G81" s="48"/>
      <c r="H81" s="48"/>
      <c r="I81" s="135"/>
      <c r="J81" s="16"/>
      <c r="K81" s="12"/>
      <c r="L81" s="13"/>
    </row>
    <row r="82" spans="1:12" ht="28.15" customHeight="1" x14ac:dyDescent="0.25">
      <c r="A82" s="134"/>
      <c r="B82" s="48"/>
      <c r="C82" s="48"/>
      <c r="D82" s="48"/>
      <c r="E82" s="48"/>
      <c r="F82" s="54"/>
      <c r="G82" s="48"/>
      <c r="H82" s="48"/>
      <c r="I82" s="135"/>
      <c r="J82" s="16"/>
      <c r="K82" s="12"/>
      <c r="L82" s="13"/>
    </row>
    <row r="83" spans="1:12" ht="28.15" customHeight="1" x14ac:dyDescent="0.25">
      <c r="A83" s="134"/>
      <c r="B83" s="48"/>
      <c r="C83" s="48"/>
      <c r="D83" s="48"/>
      <c r="E83" s="48"/>
      <c r="F83" s="54"/>
      <c r="G83" s="48"/>
      <c r="H83" s="48"/>
      <c r="I83" s="135"/>
      <c r="J83" s="16"/>
      <c r="K83" s="12"/>
      <c r="L83" s="13"/>
    </row>
    <row r="84" spans="1:12" ht="28.15" customHeight="1" x14ac:dyDescent="0.25">
      <c r="A84" s="134"/>
      <c r="B84" s="48"/>
      <c r="C84" s="48"/>
      <c r="D84" s="48"/>
      <c r="E84" s="48"/>
      <c r="F84" s="54"/>
      <c r="G84" s="48"/>
      <c r="H84" s="48"/>
      <c r="I84" s="135"/>
      <c r="J84" s="16"/>
      <c r="K84" s="12"/>
      <c r="L84" s="13"/>
    </row>
    <row r="85" spans="1:12" ht="28.15" customHeight="1" x14ac:dyDescent="0.25">
      <c r="A85" s="134"/>
      <c r="B85" s="48"/>
      <c r="C85" s="48"/>
      <c r="D85" s="48"/>
      <c r="E85" s="48"/>
      <c r="F85" s="54"/>
      <c r="G85" s="48"/>
      <c r="H85" s="48"/>
      <c r="I85" s="135"/>
      <c r="J85" s="16"/>
      <c r="K85" s="12"/>
      <c r="L85" s="13"/>
    </row>
    <row r="86" spans="1:12" ht="28.15" customHeight="1" x14ac:dyDescent="0.25">
      <c r="A86" s="134"/>
      <c r="B86" s="48"/>
      <c r="C86" s="48"/>
      <c r="D86" s="48"/>
      <c r="E86" s="48"/>
      <c r="F86" s="54"/>
      <c r="G86" s="48"/>
      <c r="H86" s="48"/>
      <c r="I86" s="135"/>
      <c r="J86" s="16"/>
      <c r="K86" s="12"/>
      <c r="L86" s="13"/>
    </row>
    <row r="87" spans="1:12" ht="28.15" customHeight="1" x14ac:dyDescent="0.25">
      <c r="A87" s="134"/>
      <c r="B87" s="48"/>
      <c r="C87" s="48"/>
      <c r="D87" s="48"/>
      <c r="E87" s="48"/>
      <c r="F87" s="54"/>
      <c r="G87" s="48"/>
      <c r="H87" s="48"/>
      <c r="I87" s="135"/>
      <c r="J87" s="16"/>
      <c r="K87" s="12"/>
      <c r="L87" s="13"/>
    </row>
    <row r="88" spans="1:12" ht="28.15" customHeight="1" x14ac:dyDescent="0.25">
      <c r="A88" s="134"/>
      <c r="B88" s="48"/>
      <c r="C88" s="48"/>
      <c r="D88" s="48"/>
      <c r="E88" s="48"/>
      <c r="F88" s="54"/>
      <c r="G88" s="48"/>
      <c r="H88" s="48"/>
      <c r="I88" s="135"/>
      <c r="J88" s="16"/>
      <c r="K88" s="12"/>
      <c r="L88" s="13"/>
    </row>
    <row r="89" spans="1:12" ht="28.15" customHeight="1" x14ac:dyDescent="0.25">
      <c r="A89" s="134"/>
      <c r="B89" s="48"/>
      <c r="C89" s="48"/>
      <c r="D89" s="48"/>
      <c r="E89" s="48"/>
      <c r="F89" s="54"/>
      <c r="G89" s="48"/>
      <c r="H89" s="48"/>
      <c r="I89" s="135"/>
      <c r="J89" s="16"/>
      <c r="K89" s="12"/>
      <c r="L89" s="13"/>
    </row>
    <row r="90" spans="1:12" ht="28.15" customHeight="1" x14ac:dyDescent="0.25">
      <c r="A90" s="134"/>
      <c r="B90" s="48"/>
      <c r="C90" s="48"/>
      <c r="D90" s="48"/>
      <c r="E90" s="48"/>
      <c r="F90" s="54"/>
      <c r="G90" s="48"/>
      <c r="H90" s="48"/>
      <c r="I90" s="135"/>
      <c r="J90" s="16"/>
      <c r="K90" s="12"/>
      <c r="L90" s="13"/>
    </row>
    <row r="91" spans="1:12" ht="28.15" customHeight="1" x14ac:dyDescent="0.25">
      <c r="A91" s="134"/>
      <c r="B91" s="48"/>
      <c r="C91" s="48"/>
      <c r="D91" s="48"/>
      <c r="E91" s="48"/>
      <c r="F91" s="54"/>
      <c r="G91" s="48"/>
      <c r="H91" s="48"/>
      <c r="I91" s="135"/>
      <c r="J91" s="16"/>
      <c r="K91" s="12"/>
      <c r="L91" s="13"/>
    </row>
    <row r="92" spans="1:12" ht="28.15" customHeight="1" x14ac:dyDescent="0.25">
      <c r="A92" s="134"/>
      <c r="B92" s="48"/>
      <c r="C92" s="48"/>
      <c r="D92" s="48"/>
      <c r="E92" s="48"/>
      <c r="F92" s="54"/>
      <c r="G92" s="48"/>
      <c r="H92" s="48"/>
      <c r="I92" s="135"/>
      <c r="J92" s="16"/>
      <c r="K92" s="12"/>
      <c r="L92" s="13"/>
    </row>
    <row r="93" spans="1:12" ht="28.15" customHeight="1" x14ac:dyDescent="0.25">
      <c r="A93" s="134"/>
      <c r="B93" s="48"/>
      <c r="C93" s="48"/>
      <c r="D93" s="48"/>
      <c r="E93" s="48"/>
      <c r="F93" s="54"/>
      <c r="G93" s="48"/>
      <c r="H93" s="48"/>
      <c r="I93" s="135"/>
      <c r="J93" s="16"/>
      <c r="K93" s="12"/>
      <c r="L93" s="13"/>
    </row>
    <row r="94" spans="1:12" ht="28.15" customHeight="1" x14ac:dyDescent="0.25">
      <c r="A94" s="134"/>
      <c r="B94" s="48"/>
      <c r="C94" s="48"/>
      <c r="D94" s="48"/>
      <c r="E94" s="48"/>
      <c r="F94" s="54"/>
      <c r="G94" s="48"/>
      <c r="H94" s="48"/>
      <c r="I94" s="135"/>
      <c r="J94" s="16"/>
      <c r="K94" s="12"/>
      <c r="L94" s="13"/>
    </row>
    <row r="95" spans="1:12" ht="28.15" customHeight="1" x14ac:dyDescent="0.25">
      <c r="A95" s="134"/>
      <c r="B95" s="48"/>
      <c r="C95" s="48"/>
      <c r="D95" s="48"/>
      <c r="E95" s="48"/>
      <c r="F95" s="54"/>
      <c r="G95" s="48"/>
      <c r="H95" s="48"/>
      <c r="I95" s="135"/>
      <c r="J95" s="16"/>
      <c r="K95" s="12"/>
      <c r="L95" s="13"/>
    </row>
    <row r="96" spans="1:12" ht="28.15" customHeight="1" x14ac:dyDescent="0.25">
      <c r="A96" s="134"/>
      <c r="B96" s="48"/>
      <c r="C96" s="48"/>
      <c r="D96" s="48"/>
      <c r="E96" s="48"/>
      <c r="F96" s="54"/>
      <c r="G96" s="48"/>
      <c r="H96" s="48"/>
      <c r="I96" s="135"/>
      <c r="J96" s="16"/>
      <c r="K96" s="12"/>
      <c r="L96" s="13"/>
    </row>
    <row r="97" spans="1:12" ht="28.15" customHeight="1" x14ac:dyDescent="0.25">
      <c r="A97" s="134"/>
      <c r="B97" s="48"/>
      <c r="C97" s="48"/>
      <c r="D97" s="48"/>
      <c r="E97" s="48"/>
      <c r="F97" s="54"/>
      <c r="G97" s="48"/>
      <c r="H97" s="48"/>
      <c r="I97" s="135"/>
      <c r="J97" s="16"/>
      <c r="K97" s="12"/>
      <c r="L97" s="13"/>
    </row>
    <row r="98" spans="1:12" ht="28.15" customHeight="1" x14ac:dyDescent="0.25">
      <c r="A98" s="134"/>
      <c r="B98" s="48"/>
      <c r="C98" s="48"/>
      <c r="D98" s="48"/>
      <c r="E98" s="48"/>
      <c r="F98" s="54"/>
      <c r="G98" s="48"/>
      <c r="H98" s="48"/>
      <c r="I98" s="135"/>
      <c r="J98" s="16"/>
      <c r="K98" s="12"/>
      <c r="L98" s="13"/>
    </row>
    <row r="99" spans="1:12" ht="28.15" customHeight="1" x14ac:dyDescent="0.25">
      <c r="A99" s="134"/>
      <c r="B99" s="48"/>
      <c r="C99" s="48"/>
      <c r="D99" s="48"/>
      <c r="E99" s="48"/>
      <c r="F99" s="54"/>
      <c r="G99" s="48"/>
      <c r="H99" s="48"/>
      <c r="I99" s="135"/>
      <c r="J99" s="16"/>
      <c r="K99" s="12"/>
      <c r="L99" s="13"/>
    </row>
    <row r="100" spans="1:12" ht="28.15" customHeight="1" x14ac:dyDescent="0.25">
      <c r="A100" s="134"/>
      <c r="B100" s="48"/>
      <c r="C100" s="48"/>
      <c r="D100" s="48"/>
      <c r="E100" s="48"/>
      <c r="F100" s="54"/>
      <c r="G100" s="48"/>
      <c r="H100" s="48"/>
      <c r="I100" s="135"/>
      <c r="J100" s="16"/>
      <c r="K100" s="12"/>
      <c r="L100" s="13"/>
    </row>
    <row r="101" spans="1:12" ht="28.15" customHeight="1" x14ac:dyDescent="0.25">
      <c r="A101" s="134"/>
      <c r="B101" s="48"/>
      <c r="C101" s="48"/>
      <c r="D101" s="48"/>
      <c r="E101" s="48"/>
      <c r="F101" s="54"/>
      <c r="G101" s="48"/>
      <c r="H101" s="48"/>
      <c r="I101" s="135"/>
      <c r="J101" s="16"/>
      <c r="K101" s="12"/>
      <c r="L101" s="13"/>
    </row>
    <row r="102" spans="1:12" ht="28.15" customHeight="1" x14ac:dyDescent="0.25">
      <c r="A102" s="134"/>
      <c r="B102" s="48"/>
      <c r="C102" s="48"/>
      <c r="D102" s="48"/>
      <c r="E102" s="48"/>
      <c r="F102" s="54"/>
      <c r="G102" s="48"/>
      <c r="H102" s="48"/>
      <c r="I102" s="135"/>
      <c r="J102" s="16"/>
      <c r="K102" s="12"/>
      <c r="L102" s="13"/>
    </row>
    <row r="103" spans="1:12" ht="28.15" customHeight="1" x14ac:dyDescent="0.25">
      <c r="A103" s="134"/>
      <c r="B103" s="48"/>
      <c r="C103" s="48"/>
      <c r="D103" s="48"/>
      <c r="E103" s="48"/>
      <c r="F103" s="54"/>
      <c r="G103" s="48"/>
      <c r="H103" s="48"/>
      <c r="I103" s="135"/>
      <c r="J103" s="16"/>
      <c r="K103" s="12"/>
      <c r="L103" s="13"/>
    </row>
    <row r="104" spans="1:12" ht="28.15" customHeight="1" x14ac:dyDescent="0.25">
      <c r="A104" s="134"/>
      <c r="B104" s="48"/>
      <c r="C104" s="48"/>
      <c r="D104" s="48"/>
      <c r="E104" s="48"/>
      <c r="F104" s="54"/>
      <c r="G104" s="48"/>
      <c r="H104" s="48"/>
      <c r="I104" s="135"/>
      <c r="J104" s="16"/>
      <c r="K104" s="12"/>
      <c r="L104" s="13"/>
    </row>
    <row r="105" spans="1:12" ht="28.15" customHeight="1" x14ac:dyDescent="0.25">
      <c r="A105" s="134"/>
      <c r="B105" s="48"/>
      <c r="C105" s="48"/>
      <c r="D105" s="48"/>
      <c r="E105" s="48"/>
      <c r="F105" s="54"/>
      <c r="G105" s="48"/>
      <c r="H105" s="48"/>
      <c r="I105" s="135"/>
      <c r="J105" s="16"/>
      <c r="K105" s="12"/>
      <c r="L105" s="13"/>
    </row>
    <row r="106" spans="1:12" ht="28.15" customHeight="1" x14ac:dyDescent="0.25">
      <c r="A106" s="134"/>
      <c r="B106" s="48"/>
      <c r="C106" s="48"/>
      <c r="D106" s="48"/>
      <c r="E106" s="48"/>
      <c r="F106" s="54"/>
      <c r="G106" s="48"/>
      <c r="H106" s="48"/>
      <c r="I106" s="135"/>
      <c r="J106" s="16"/>
      <c r="K106" s="12"/>
      <c r="L106" s="13"/>
    </row>
    <row r="107" spans="1:12" ht="28.15" customHeight="1" x14ac:dyDescent="0.25">
      <c r="A107" s="134"/>
      <c r="B107" s="48"/>
      <c r="C107" s="48"/>
      <c r="D107" s="48"/>
      <c r="E107" s="48"/>
      <c r="F107" s="54"/>
      <c r="G107" s="48"/>
      <c r="H107" s="48"/>
      <c r="I107" s="135"/>
      <c r="J107" s="16"/>
      <c r="K107" s="12"/>
      <c r="L107" s="13"/>
    </row>
    <row r="108" spans="1:12" ht="28.15" customHeight="1" x14ac:dyDescent="0.25">
      <c r="A108" s="134"/>
      <c r="B108" s="48"/>
      <c r="C108" s="48"/>
      <c r="D108" s="48"/>
      <c r="E108" s="48"/>
      <c r="F108" s="54"/>
      <c r="G108" s="48"/>
      <c r="H108" s="48"/>
      <c r="I108" s="135"/>
      <c r="J108" s="16"/>
      <c r="K108" s="12"/>
      <c r="L108" s="13"/>
    </row>
    <row r="109" spans="1:12" ht="28.15" customHeight="1" x14ac:dyDescent="0.25">
      <c r="A109" s="134"/>
      <c r="B109" s="48"/>
      <c r="C109" s="48"/>
      <c r="D109" s="48"/>
      <c r="E109" s="48"/>
      <c r="F109" s="54"/>
      <c r="G109" s="48"/>
      <c r="H109" s="48"/>
      <c r="I109" s="135"/>
      <c r="J109" s="16"/>
      <c r="K109" s="12"/>
      <c r="L109" s="13"/>
    </row>
    <row r="110" spans="1:12" ht="28.15" customHeight="1" x14ac:dyDescent="0.25">
      <c r="A110" s="134"/>
      <c r="B110" s="48"/>
      <c r="C110" s="48"/>
      <c r="D110" s="48"/>
      <c r="E110" s="48"/>
      <c r="F110" s="54"/>
      <c r="G110" s="48"/>
      <c r="H110" s="48"/>
      <c r="I110" s="135"/>
      <c r="J110" s="16"/>
      <c r="K110" s="12"/>
      <c r="L110" s="13"/>
    </row>
    <row r="111" spans="1:12" ht="28.15" customHeight="1" x14ac:dyDescent="0.25">
      <c r="A111" s="134"/>
      <c r="B111" s="48"/>
      <c r="C111" s="48"/>
      <c r="D111" s="48"/>
      <c r="E111" s="48"/>
      <c r="F111" s="54"/>
      <c r="G111" s="48"/>
      <c r="H111" s="48"/>
      <c r="I111" s="135"/>
      <c r="J111" s="16"/>
      <c r="K111" s="12"/>
      <c r="L111" s="13"/>
    </row>
    <row r="112" spans="1:12" ht="28.15" customHeight="1" x14ac:dyDescent="0.25">
      <c r="A112" s="134"/>
      <c r="B112" s="48"/>
      <c r="C112" s="48"/>
      <c r="D112" s="48"/>
      <c r="E112" s="48"/>
      <c r="F112" s="54"/>
      <c r="G112" s="48"/>
      <c r="H112" s="48"/>
      <c r="I112" s="135"/>
      <c r="J112" s="16"/>
      <c r="K112" s="12"/>
      <c r="L112" s="13"/>
    </row>
    <row r="113" spans="1:12" ht="28.15" customHeight="1" x14ac:dyDescent="0.25">
      <c r="A113" s="134"/>
      <c r="B113" s="48"/>
      <c r="C113" s="48"/>
      <c r="D113" s="48"/>
      <c r="E113" s="48"/>
      <c r="F113" s="54"/>
      <c r="G113" s="48"/>
      <c r="H113" s="48"/>
      <c r="I113" s="135"/>
      <c r="J113" s="16"/>
      <c r="K113" s="12"/>
      <c r="L113" s="13"/>
    </row>
    <row r="114" spans="1:12" ht="28.15" customHeight="1" x14ac:dyDescent="0.25">
      <c r="A114" s="134"/>
      <c r="B114" s="48"/>
      <c r="C114" s="48"/>
      <c r="D114" s="48"/>
      <c r="E114" s="48"/>
      <c r="F114" s="54"/>
      <c r="G114" s="48"/>
      <c r="H114" s="48"/>
      <c r="I114" s="135"/>
      <c r="J114" s="16"/>
      <c r="K114" s="12"/>
      <c r="L114" s="13"/>
    </row>
    <row r="115" spans="1:12" ht="28.15" customHeight="1" x14ac:dyDescent="0.25">
      <c r="A115" s="134"/>
      <c r="B115" s="48"/>
      <c r="C115" s="48"/>
      <c r="D115" s="48"/>
      <c r="E115" s="48"/>
      <c r="F115" s="54"/>
      <c r="G115" s="48"/>
      <c r="H115" s="48"/>
      <c r="I115" s="135"/>
      <c r="J115" s="16"/>
      <c r="K115" s="12"/>
      <c r="L115" s="13"/>
    </row>
    <row r="116" spans="1:12" ht="28.15" customHeight="1" x14ac:dyDescent="0.25">
      <c r="A116" s="134"/>
      <c r="B116" s="48"/>
      <c r="C116" s="48"/>
      <c r="D116" s="48"/>
      <c r="E116" s="48"/>
      <c r="F116" s="54"/>
      <c r="G116" s="48"/>
      <c r="H116" s="48"/>
      <c r="I116" s="135"/>
      <c r="J116" s="16"/>
      <c r="K116" s="12"/>
      <c r="L116" s="13"/>
    </row>
    <row r="117" spans="1:12" ht="28.15" customHeight="1" x14ac:dyDescent="0.25">
      <c r="A117" s="134"/>
      <c r="B117" s="48"/>
      <c r="C117" s="48"/>
      <c r="D117" s="48"/>
      <c r="E117" s="48"/>
      <c r="F117" s="54"/>
      <c r="G117" s="48"/>
      <c r="H117" s="48"/>
      <c r="I117" s="135"/>
      <c r="J117" s="16"/>
      <c r="K117" s="12"/>
      <c r="L117" s="13"/>
    </row>
    <row r="118" spans="1:12" ht="28.15" customHeight="1" x14ac:dyDescent="0.25">
      <c r="A118" s="134"/>
      <c r="B118" s="48"/>
      <c r="C118" s="48"/>
      <c r="D118" s="48"/>
      <c r="E118" s="48"/>
      <c r="F118" s="54"/>
      <c r="G118" s="48"/>
      <c r="H118" s="48"/>
      <c r="I118" s="135"/>
      <c r="J118" s="16"/>
      <c r="K118" s="12"/>
      <c r="L118" s="13"/>
    </row>
    <row r="119" spans="1:12" ht="28.15" customHeight="1" x14ac:dyDescent="0.25">
      <c r="A119" s="134"/>
      <c r="B119" s="48"/>
      <c r="C119" s="48"/>
      <c r="D119" s="48"/>
      <c r="E119" s="48"/>
      <c r="F119" s="54"/>
      <c r="G119" s="48"/>
      <c r="H119" s="48"/>
      <c r="I119" s="135"/>
      <c r="J119" s="16"/>
      <c r="K119" s="12"/>
      <c r="L119" s="13"/>
    </row>
    <row r="120" spans="1:12" ht="28.15" customHeight="1" x14ac:dyDescent="0.25">
      <c r="A120" s="134"/>
      <c r="B120" s="48"/>
      <c r="C120" s="48"/>
      <c r="D120" s="48"/>
      <c r="E120" s="48"/>
      <c r="F120" s="54"/>
      <c r="G120" s="48"/>
      <c r="H120" s="48"/>
      <c r="I120" s="135"/>
      <c r="J120" s="16"/>
      <c r="K120" s="12"/>
      <c r="L120" s="13"/>
    </row>
    <row r="121" spans="1:12" ht="28.15" customHeight="1" x14ac:dyDescent="0.25">
      <c r="A121" s="134"/>
      <c r="B121" s="48"/>
      <c r="C121" s="48"/>
      <c r="D121" s="48"/>
      <c r="E121" s="48"/>
      <c r="F121" s="54"/>
      <c r="G121" s="48"/>
      <c r="H121" s="48"/>
      <c r="I121" s="135"/>
      <c r="J121" s="16"/>
      <c r="K121" s="12"/>
      <c r="L121" s="13"/>
    </row>
    <row r="122" spans="1:12" ht="28.15" customHeight="1" x14ac:dyDescent="0.25">
      <c r="A122" s="134"/>
      <c r="B122" s="48"/>
      <c r="C122" s="48"/>
      <c r="D122" s="48"/>
      <c r="E122" s="48"/>
      <c r="F122" s="54"/>
      <c r="G122" s="48"/>
      <c r="H122" s="48"/>
      <c r="I122" s="135"/>
      <c r="J122" s="16"/>
      <c r="K122" s="12"/>
      <c r="L122" s="13"/>
    </row>
    <row r="123" spans="1:12" ht="28.15" customHeight="1" x14ac:dyDescent="0.25">
      <c r="A123" s="134"/>
      <c r="B123" s="48"/>
      <c r="C123" s="48"/>
      <c r="D123" s="48"/>
      <c r="E123" s="48"/>
      <c r="F123" s="54"/>
      <c r="G123" s="48"/>
      <c r="H123" s="48"/>
      <c r="I123" s="135"/>
      <c r="J123" s="16"/>
      <c r="K123" s="12"/>
      <c r="L123" s="13"/>
    </row>
    <row r="124" spans="1:12" ht="28.15" customHeight="1" x14ac:dyDescent="0.25">
      <c r="A124" s="134"/>
      <c r="B124" s="48"/>
      <c r="C124" s="48"/>
      <c r="D124" s="48"/>
      <c r="E124" s="48"/>
      <c r="F124" s="54"/>
      <c r="G124" s="48"/>
      <c r="H124" s="48"/>
      <c r="I124" s="135"/>
      <c r="J124" s="16"/>
      <c r="K124" s="12"/>
      <c r="L124" s="13"/>
    </row>
    <row r="125" spans="1:12" ht="28.15" customHeight="1" x14ac:dyDescent="0.25">
      <c r="A125" s="134"/>
      <c r="B125" s="48"/>
      <c r="C125" s="48"/>
      <c r="D125" s="48"/>
      <c r="E125" s="48"/>
      <c r="F125" s="54"/>
      <c r="G125" s="48"/>
      <c r="H125" s="48"/>
      <c r="I125" s="135"/>
      <c r="J125" s="16"/>
      <c r="K125" s="12"/>
      <c r="L125" s="13"/>
    </row>
    <row r="126" spans="1:12" ht="28.15" customHeight="1" x14ac:dyDescent="0.25">
      <c r="A126" s="134"/>
      <c r="B126" s="48"/>
      <c r="C126" s="48"/>
      <c r="D126" s="48"/>
      <c r="E126" s="48"/>
      <c r="F126" s="54"/>
      <c r="G126" s="48"/>
      <c r="H126" s="48"/>
      <c r="I126" s="135"/>
      <c r="J126" s="16"/>
      <c r="K126" s="12"/>
      <c r="L126" s="13"/>
    </row>
    <row r="127" spans="1:12" ht="28.15" customHeight="1" x14ac:dyDescent="0.25">
      <c r="A127" s="134"/>
      <c r="B127" s="48"/>
      <c r="C127" s="48"/>
      <c r="D127" s="48"/>
      <c r="E127" s="48"/>
      <c r="F127" s="54"/>
      <c r="G127" s="48"/>
      <c r="H127" s="48"/>
      <c r="I127" s="135"/>
      <c r="J127" s="16"/>
      <c r="K127" s="12"/>
      <c r="L127" s="13"/>
    </row>
    <row r="128" spans="1:12" ht="28.15" customHeight="1" x14ac:dyDescent="0.25">
      <c r="A128" s="134"/>
      <c r="B128" s="48"/>
      <c r="C128" s="48"/>
      <c r="D128" s="48"/>
      <c r="E128" s="48"/>
      <c r="F128" s="54"/>
      <c r="G128" s="48"/>
      <c r="H128" s="48"/>
      <c r="I128" s="135"/>
      <c r="J128" s="16"/>
      <c r="K128" s="12"/>
      <c r="L128" s="13"/>
    </row>
    <row r="129" spans="1:12" ht="28.15" customHeight="1" x14ac:dyDescent="0.25">
      <c r="A129" s="134"/>
      <c r="B129" s="48"/>
      <c r="C129" s="48"/>
      <c r="D129" s="48"/>
      <c r="E129" s="48"/>
      <c r="F129" s="54"/>
      <c r="G129" s="48"/>
      <c r="H129" s="48"/>
      <c r="I129" s="135"/>
      <c r="J129" s="16"/>
      <c r="K129" s="12"/>
      <c r="L129" s="13"/>
    </row>
    <row r="130" spans="1:12" ht="28.15" customHeight="1" x14ac:dyDescent="0.25">
      <c r="A130" s="134"/>
      <c r="B130" s="48"/>
      <c r="C130" s="48"/>
      <c r="D130" s="48"/>
      <c r="E130" s="48"/>
      <c r="F130" s="54"/>
      <c r="G130" s="48"/>
      <c r="H130" s="48"/>
      <c r="I130" s="135"/>
      <c r="J130" s="16"/>
      <c r="K130" s="12"/>
      <c r="L130" s="13"/>
    </row>
    <row r="131" spans="1:12" ht="28.15" customHeight="1" x14ac:dyDescent="0.25">
      <c r="A131" s="134"/>
      <c r="B131" s="48"/>
      <c r="C131" s="48"/>
      <c r="D131" s="48"/>
      <c r="E131" s="48"/>
      <c r="F131" s="54"/>
      <c r="G131" s="48"/>
      <c r="H131" s="48"/>
      <c r="I131" s="135"/>
      <c r="J131" s="16"/>
      <c r="K131" s="12"/>
      <c r="L131" s="13"/>
    </row>
    <row r="132" spans="1:12" ht="28.15" customHeight="1" x14ac:dyDescent="0.25">
      <c r="A132" s="134"/>
      <c r="B132" s="48"/>
      <c r="C132" s="48"/>
      <c r="D132" s="48"/>
      <c r="E132" s="48"/>
      <c r="F132" s="54"/>
      <c r="G132" s="48"/>
      <c r="H132" s="48"/>
      <c r="I132" s="135"/>
      <c r="J132" s="16"/>
      <c r="K132" s="12"/>
      <c r="L132" s="13"/>
    </row>
    <row r="133" spans="1:12" ht="28.15" customHeight="1" x14ac:dyDescent="0.25">
      <c r="A133" s="134"/>
      <c r="B133" s="48"/>
      <c r="C133" s="48"/>
      <c r="D133" s="48"/>
      <c r="E133" s="48"/>
      <c r="F133" s="54"/>
      <c r="G133" s="48"/>
      <c r="H133" s="48"/>
      <c r="I133" s="135"/>
      <c r="J133" s="16"/>
      <c r="K133" s="12"/>
      <c r="L133" s="13"/>
    </row>
    <row r="134" spans="1:12" ht="28.15" customHeight="1" x14ac:dyDescent="0.25">
      <c r="A134" s="134"/>
      <c r="B134" s="48"/>
      <c r="C134" s="48"/>
      <c r="D134" s="48"/>
      <c r="E134" s="48"/>
      <c r="F134" s="54"/>
      <c r="G134" s="48"/>
      <c r="H134" s="48"/>
      <c r="I134" s="135"/>
      <c r="J134" s="16"/>
      <c r="K134" s="12"/>
      <c r="L134" s="13"/>
    </row>
    <row r="135" spans="1:12" ht="28.15" customHeight="1" x14ac:dyDescent="0.25">
      <c r="A135" s="134"/>
      <c r="B135" s="48"/>
      <c r="C135" s="48"/>
      <c r="D135" s="48"/>
      <c r="E135" s="48"/>
      <c r="F135" s="54"/>
      <c r="G135" s="48"/>
      <c r="H135" s="48"/>
      <c r="I135" s="135"/>
      <c r="J135" s="16"/>
      <c r="K135" s="12"/>
      <c r="L135" s="13"/>
    </row>
    <row r="136" spans="1:12" ht="28.15" customHeight="1" x14ac:dyDescent="0.25">
      <c r="A136" s="134"/>
      <c r="B136" s="48"/>
      <c r="C136" s="48"/>
      <c r="D136" s="48"/>
      <c r="E136" s="48"/>
      <c r="F136" s="54"/>
      <c r="G136" s="48"/>
      <c r="H136" s="48"/>
      <c r="I136" s="135"/>
      <c r="J136" s="16"/>
      <c r="K136" s="12"/>
      <c r="L136" s="13"/>
    </row>
    <row r="137" spans="1:12" ht="28.15" customHeight="1" x14ac:dyDescent="0.25">
      <c r="A137" s="134"/>
      <c r="B137" s="48"/>
      <c r="C137" s="48"/>
      <c r="D137" s="48"/>
      <c r="E137" s="48"/>
      <c r="F137" s="54"/>
      <c r="G137" s="48"/>
      <c r="H137" s="48"/>
      <c r="I137" s="135"/>
      <c r="J137" s="16"/>
      <c r="K137" s="12"/>
      <c r="L137" s="13"/>
    </row>
    <row r="138" spans="1:12" ht="28.15" customHeight="1" x14ac:dyDescent="0.25">
      <c r="A138" s="134"/>
      <c r="B138" s="48"/>
      <c r="C138" s="48"/>
      <c r="D138" s="48"/>
      <c r="E138" s="48"/>
      <c r="F138" s="54"/>
      <c r="G138" s="48"/>
      <c r="H138" s="48"/>
      <c r="I138" s="135"/>
      <c r="J138" s="16"/>
      <c r="K138" s="12"/>
      <c r="L138" s="13"/>
    </row>
    <row r="139" spans="1:12" ht="28.15" customHeight="1" x14ac:dyDescent="0.25">
      <c r="A139" s="134"/>
      <c r="B139" s="48"/>
      <c r="C139" s="48"/>
      <c r="D139" s="48"/>
      <c r="E139" s="48"/>
      <c r="F139" s="54"/>
      <c r="G139" s="48"/>
      <c r="H139" s="48"/>
      <c r="I139" s="135"/>
      <c r="J139" s="16"/>
      <c r="K139" s="12"/>
      <c r="L139" s="13"/>
    </row>
    <row r="140" spans="1:12" ht="28.15" customHeight="1" x14ac:dyDescent="0.25">
      <c r="A140" s="134"/>
      <c r="B140" s="48"/>
      <c r="C140" s="48"/>
      <c r="D140" s="48"/>
      <c r="E140" s="48"/>
      <c r="F140" s="54"/>
      <c r="G140" s="48"/>
      <c r="H140" s="48"/>
      <c r="I140" s="135"/>
      <c r="J140" s="16"/>
      <c r="K140" s="12"/>
      <c r="L140" s="13"/>
    </row>
    <row r="141" spans="1:12" ht="28.15" customHeight="1" x14ac:dyDescent="0.25">
      <c r="A141" s="134"/>
      <c r="B141" s="48"/>
      <c r="C141" s="48"/>
      <c r="D141" s="48"/>
      <c r="E141" s="48"/>
      <c r="F141" s="54"/>
      <c r="G141" s="48"/>
      <c r="H141" s="48"/>
      <c r="I141" s="135"/>
      <c r="J141" s="16"/>
      <c r="K141" s="12"/>
      <c r="L141" s="13"/>
    </row>
    <row r="142" spans="1:12" ht="28.15" customHeight="1" x14ac:dyDescent="0.25">
      <c r="A142" s="134"/>
      <c r="B142" s="48"/>
      <c r="C142" s="48"/>
      <c r="D142" s="48"/>
      <c r="E142" s="48"/>
      <c r="F142" s="54"/>
      <c r="G142" s="48"/>
      <c r="H142" s="48"/>
      <c r="I142" s="135"/>
      <c r="J142" s="16"/>
      <c r="K142" s="12"/>
      <c r="L142" s="13"/>
    </row>
    <row r="143" spans="1:12" ht="28.15" customHeight="1" x14ac:dyDescent="0.25">
      <c r="A143" s="134"/>
      <c r="B143" s="48"/>
      <c r="C143" s="48"/>
      <c r="D143" s="48"/>
      <c r="E143" s="48"/>
      <c r="F143" s="54"/>
      <c r="G143" s="48"/>
      <c r="H143" s="48"/>
      <c r="I143" s="135"/>
      <c r="J143" s="16"/>
      <c r="K143" s="12"/>
      <c r="L143" s="13"/>
    </row>
    <row r="144" spans="1:12" ht="28.15" customHeight="1" x14ac:dyDescent="0.25">
      <c r="A144" s="134"/>
      <c r="B144" s="48"/>
      <c r="C144" s="48"/>
      <c r="D144" s="48"/>
      <c r="E144" s="48"/>
      <c r="F144" s="54"/>
      <c r="G144" s="48"/>
      <c r="H144" s="48"/>
      <c r="I144" s="135"/>
      <c r="J144" s="16"/>
      <c r="K144" s="12"/>
      <c r="L144" s="13"/>
    </row>
    <row r="145" spans="1:12" ht="28.15" customHeight="1" x14ac:dyDescent="0.25">
      <c r="A145" s="134"/>
      <c r="B145" s="48"/>
      <c r="C145" s="48"/>
      <c r="D145" s="48"/>
      <c r="E145" s="48"/>
      <c r="F145" s="54"/>
      <c r="G145" s="48"/>
      <c r="H145" s="48"/>
      <c r="I145" s="135"/>
      <c r="J145" s="16"/>
      <c r="K145" s="12"/>
      <c r="L145" s="13"/>
    </row>
    <row r="146" spans="1:12" ht="28.15" customHeight="1" x14ac:dyDescent="0.25">
      <c r="A146" s="134"/>
      <c r="B146" s="48"/>
      <c r="C146" s="48"/>
      <c r="D146" s="48"/>
      <c r="E146" s="48"/>
      <c r="F146" s="54"/>
      <c r="G146" s="48"/>
      <c r="H146" s="48"/>
      <c r="I146" s="135"/>
      <c r="J146" s="16"/>
      <c r="K146" s="12"/>
      <c r="L146" s="13"/>
    </row>
    <row r="147" spans="1:12" ht="28.15" customHeight="1" x14ac:dyDescent="0.25">
      <c r="A147" s="134"/>
      <c r="B147" s="48"/>
      <c r="C147" s="48"/>
      <c r="D147" s="48"/>
      <c r="E147" s="48"/>
      <c r="F147" s="54"/>
      <c r="G147" s="48"/>
      <c r="H147" s="48"/>
      <c r="I147" s="135"/>
      <c r="J147" s="16"/>
      <c r="K147" s="12"/>
      <c r="L147" s="13"/>
    </row>
    <row r="148" spans="1:12" ht="28.15" customHeight="1" x14ac:dyDescent="0.25">
      <c r="A148" s="134"/>
      <c r="B148" s="48"/>
      <c r="C148" s="48"/>
      <c r="D148" s="48"/>
      <c r="E148" s="48"/>
      <c r="F148" s="54"/>
      <c r="G148" s="48"/>
      <c r="H148" s="48"/>
      <c r="I148" s="135"/>
      <c r="J148" s="16"/>
      <c r="K148" s="12"/>
      <c r="L148" s="13"/>
    </row>
    <row r="149" spans="1:12" ht="28.15" customHeight="1" x14ac:dyDescent="0.25">
      <c r="A149" s="134"/>
      <c r="B149" s="48"/>
      <c r="C149" s="48"/>
      <c r="D149" s="48"/>
      <c r="E149" s="48"/>
      <c r="F149" s="54"/>
      <c r="G149" s="48"/>
      <c r="H149" s="48"/>
      <c r="I149" s="135"/>
      <c r="J149" s="16"/>
      <c r="K149" s="12"/>
      <c r="L149" s="13"/>
    </row>
    <row r="150" spans="1:12" ht="28.15" customHeight="1" x14ac:dyDescent="0.25">
      <c r="A150" s="134"/>
      <c r="B150" s="48"/>
      <c r="C150" s="48"/>
      <c r="D150" s="48"/>
      <c r="E150" s="48"/>
      <c r="F150" s="54"/>
      <c r="G150" s="48"/>
      <c r="H150" s="48"/>
      <c r="I150" s="135"/>
      <c r="J150" s="16"/>
      <c r="K150" s="12"/>
      <c r="L150" s="13"/>
    </row>
    <row r="151" spans="1:12" ht="28.15" customHeight="1" x14ac:dyDescent="0.25">
      <c r="A151" s="134"/>
      <c r="B151" s="48"/>
      <c r="C151" s="48"/>
      <c r="D151" s="48"/>
      <c r="E151" s="48"/>
      <c r="F151" s="54"/>
      <c r="G151" s="48"/>
      <c r="H151" s="48"/>
      <c r="I151" s="135"/>
      <c r="J151" s="16"/>
      <c r="K151" s="12"/>
      <c r="L151" s="13"/>
    </row>
    <row r="152" spans="1:12" ht="28.15" customHeight="1" x14ac:dyDescent="0.25">
      <c r="A152" s="134"/>
      <c r="B152" s="48"/>
      <c r="C152" s="48"/>
      <c r="D152" s="48"/>
      <c r="E152" s="48"/>
      <c r="F152" s="54"/>
      <c r="G152" s="48"/>
      <c r="H152" s="48"/>
      <c r="I152" s="135"/>
      <c r="J152" s="16"/>
      <c r="K152" s="12"/>
      <c r="L152" s="13"/>
    </row>
    <row r="153" spans="1:12" ht="28.15" customHeight="1" x14ac:dyDescent="0.25">
      <c r="A153" s="134"/>
      <c r="B153" s="48"/>
      <c r="C153" s="48"/>
      <c r="D153" s="48"/>
      <c r="E153" s="48"/>
      <c r="F153" s="54"/>
      <c r="G153" s="48"/>
      <c r="H153" s="48"/>
      <c r="I153" s="135"/>
      <c r="J153" s="16"/>
      <c r="K153" s="12"/>
      <c r="L153" s="13"/>
    </row>
    <row r="154" spans="1:12" ht="28.15" customHeight="1" x14ac:dyDescent="0.25">
      <c r="A154" s="134"/>
      <c r="B154" s="48"/>
      <c r="C154" s="48"/>
      <c r="D154" s="48"/>
      <c r="E154" s="48"/>
      <c r="F154" s="54"/>
      <c r="G154" s="48"/>
      <c r="H154" s="48"/>
      <c r="I154" s="135"/>
      <c r="J154" s="16"/>
      <c r="K154" s="12"/>
      <c r="L154" s="13"/>
    </row>
    <row r="155" spans="1:12" ht="28.15" customHeight="1" x14ac:dyDescent="0.25">
      <c r="A155" s="134"/>
      <c r="B155" s="48"/>
      <c r="C155" s="48"/>
      <c r="D155" s="48"/>
      <c r="E155" s="48"/>
      <c r="F155" s="54"/>
      <c r="G155" s="48"/>
      <c r="H155" s="48"/>
      <c r="I155" s="135"/>
      <c r="J155" s="16"/>
      <c r="K155" s="12"/>
      <c r="L155" s="13"/>
    </row>
    <row r="156" spans="1:12" ht="28.15" customHeight="1" x14ac:dyDescent="0.25">
      <c r="A156" s="134"/>
      <c r="B156" s="48"/>
      <c r="C156" s="48"/>
      <c r="D156" s="48"/>
      <c r="E156" s="48"/>
      <c r="F156" s="54"/>
      <c r="G156" s="48"/>
      <c r="H156" s="48"/>
      <c r="I156" s="135"/>
      <c r="J156" s="16"/>
      <c r="K156" s="12"/>
      <c r="L156" s="13"/>
    </row>
    <row r="157" spans="1:12" ht="28.15" customHeight="1" x14ac:dyDescent="0.25">
      <c r="A157" s="134"/>
      <c r="B157" s="48"/>
      <c r="C157" s="48"/>
      <c r="D157" s="48"/>
      <c r="E157" s="48"/>
      <c r="F157" s="54"/>
      <c r="G157" s="48"/>
      <c r="H157" s="48"/>
      <c r="I157" s="135"/>
      <c r="J157" s="16"/>
      <c r="K157" s="12"/>
      <c r="L157" s="13"/>
    </row>
    <row r="158" spans="1:12" ht="28.15" customHeight="1" x14ac:dyDescent="0.25">
      <c r="A158" s="134"/>
      <c r="B158" s="48"/>
      <c r="C158" s="48"/>
      <c r="D158" s="48"/>
      <c r="E158" s="48"/>
      <c r="F158" s="54"/>
      <c r="G158" s="48"/>
      <c r="H158" s="48"/>
      <c r="I158" s="135"/>
      <c r="J158" s="16"/>
      <c r="K158" s="12"/>
      <c r="L158" s="13"/>
    </row>
    <row r="159" spans="1:12" ht="28.15" customHeight="1" x14ac:dyDescent="0.25">
      <c r="A159" s="134"/>
      <c r="B159" s="48"/>
      <c r="C159" s="48"/>
      <c r="D159" s="48"/>
      <c r="E159" s="48"/>
      <c r="F159" s="54"/>
      <c r="G159" s="48"/>
      <c r="H159" s="48"/>
      <c r="I159" s="135"/>
      <c r="J159" s="16"/>
      <c r="K159" s="12"/>
      <c r="L159" s="13"/>
    </row>
    <row r="160" spans="1:12" ht="28.15" customHeight="1" x14ac:dyDescent="0.25">
      <c r="A160" s="134"/>
      <c r="B160" s="48"/>
      <c r="C160" s="48"/>
      <c r="D160" s="48"/>
      <c r="E160" s="48"/>
      <c r="F160" s="54"/>
      <c r="G160" s="48"/>
      <c r="H160" s="48"/>
      <c r="I160" s="135"/>
      <c r="J160" s="16"/>
      <c r="K160" s="12"/>
      <c r="L160" s="13"/>
    </row>
    <row r="161" spans="1:12" ht="28.15" customHeight="1" x14ac:dyDescent="0.25">
      <c r="A161" s="134"/>
      <c r="B161" s="48"/>
      <c r="C161" s="48"/>
      <c r="D161" s="48"/>
      <c r="E161" s="48"/>
      <c r="F161" s="54"/>
      <c r="G161" s="48"/>
      <c r="H161" s="48"/>
      <c r="I161" s="135"/>
      <c r="J161" s="16"/>
      <c r="K161" s="12"/>
      <c r="L161" s="13"/>
    </row>
    <row r="162" spans="1:12" ht="28.15" customHeight="1" x14ac:dyDescent="0.25">
      <c r="A162" s="134"/>
      <c r="B162" s="48"/>
      <c r="C162" s="48"/>
      <c r="D162" s="48"/>
      <c r="E162" s="48"/>
      <c r="F162" s="54"/>
      <c r="G162" s="48"/>
      <c r="H162" s="48"/>
      <c r="I162" s="135"/>
      <c r="J162" s="16"/>
      <c r="K162" s="12"/>
      <c r="L162" s="13"/>
    </row>
    <row r="163" spans="1:12" ht="28.15" customHeight="1" x14ac:dyDescent="0.25">
      <c r="A163" s="134"/>
      <c r="B163" s="48"/>
      <c r="C163" s="48"/>
      <c r="D163" s="48"/>
      <c r="E163" s="48"/>
      <c r="F163" s="54"/>
      <c r="G163" s="48"/>
      <c r="H163" s="48"/>
      <c r="I163" s="135"/>
      <c r="J163" s="16"/>
      <c r="K163" s="12"/>
      <c r="L163" s="13"/>
    </row>
    <row r="164" spans="1:12" ht="28.15" customHeight="1" x14ac:dyDescent="0.25">
      <c r="A164" s="134"/>
      <c r="B164" s="48"/>
      <c r="C164" s="48"/>
      <c r="D164" s="48"/>
      <c r="E164" s="48"/>
      <c r="F164" s="54"/>
      <c r="G164" s="48"/>
      <c r="H164" s="48"/>
      <c r="I164" s="135"/>
      <c r="J164" s="16"/>
      <c r="K164" s="12"/>
      <c r="L164" s="13"/>
    </row>
    <row r="165" spans="1:12" ht="28.15" customHeight="1" x14ac:dyDescent="0.25">
      <c r="A165" s="134"/>
      <c r="B165" s="48"/>
      <c r="C165" s="48"/>
      <c r="D165" s="48"/>
      <c r="E165" s="48"/>
      <c r="F165" s="54"/>
      <c r="G165" s="48"/>
      <c r="H165" s="48"/>
      <c r="I165" s="135"/>
      <c r="J165" s="16"/>
      <c r="K165" s="12"/>
      <c r="L165" s="13"/>
    </row>
    <row r="166" spans="1:12" ht="28.15" customHeight="1" x14ac:dyDescent="0.25">
      <c r="A166" s="134"/>
      <c r="B166" s="48"/>
      <c r="C166" s="48"/>
      <c r="D166" s="48"/>
      <c r="E166" s="48"/>
      <c r="F166" s="54"/>
      <c r="G166" s="48"/>
      <c r="H166" s="48"/>
      <c r="I166" s="135"/>
      <c r="J166" s="16"/>
      <c r="K166" s="12"/>
      <c r="L166" s="13"/>
    </row>
    <row r="167" spans="1:12" ht="28.15" customHeight="1" x14ac:dyDescent="0.25">
      <c r="A167" s="134"/>
      <c r="B167" s="48"/>
      <c r="C167" s="48"/>
      <c r="D167" s="48"/>
      <c r="E167" s="48"/>
      <c r="F167" s="54"/>
      <c r="G167" s="48"/>
      <c r="H167" s="48"/>
      <c r="I167" s="135"/>
      <c r="J167" s="16"/>
      <c r="K167" s="12"/>
      <c r="L167" s="13"/>
    </row>
    <row r="168" spans="1:12" ht="28.15" customHeight="1" x14ac:dyDescent="0.25">
      <c r="A168" s="134"/>
      <c r="B168" s="48"/>
      <c r="C168" s="48"/>
      <c r="D168" s="48"/>
      <c r="E168" s="48"/>
      <c r="F168" s="54"/>
      <c r="G168" s="48"/>
      <c r="H168" s="48"/>
      <c r="I168" s="135"/>
      <c r="J168" s="16"/>
      <c r="K168" s="12"/>
      <c r="L168" s="13"/>
    </row>
    <row r="169" spans="1:12" ht="28.15" customHeight="1" x14ac:dyDescent="0.25">
      <c r="A169" s="134"/>
      <c r="B169" s="48"/>
      <c r="C169" s="48"/>
      <c r="D169" s="48"/>
      <c r="E169" s="48"/>
      <c r="F169" s="54"/>
      <c r="G169" s="48"/>
      <c r="H169" s="48"/>
      <c r="I169" s="135"/>
      <c r="J169" s="16"/>
      <c r="K169" s="12"/>
      <c r="L169" s="13"/>
    </row>
    <row r="170" spans="1:12" ht="28.15" customHeight="1" x14ac:dyDescent="0.25">
      <c r="A170" s="134"/>
      <c r="B170" s="48"/>
      <c r="C170" s="48"/>
      <c r="D170" s="48"/>
      <c r="E170" s="48"/>
      <c r="F170" s="54"/>
      <c r="G170" s="48"/>
      <c r="H170" s="48"/>
      <c r="I170" s="135"/>
      <c r="J170" s="16"/>
      <c r="K170" s="12"/>
      <c r="L170" s="13"/>
    </row>
    <row r="171" spans="1:12" ht="28.15" customHeight="1" x14ac:dyDescent="0.25">
      <c r="A171" s="134"/>
      <c r="B171" s="48"/>
      <c r="C171" s="48"/>
      <c r="D171" s="48"/>
      <c r="E171" s="48"/>
      <c r="F171" s="54"/>
      <c r="G171" s="48"/>
      <c r="H171" s="48"/>
      <c r="I171" s="135"/>
      <c r="J171" s="16"/>
      <c r="K171" s="12"/>
      <c r="L171" s="13"/>
    </row>
    <row r="172" spans="1:12" ht="28.15" customHeight="1" x14ac:dyDescent="0.25">
      <c r="A172" s="134"/>
      <c r="B172" s="48"/>
      <c r="C172" s="48"/>
      <c r="D172" s="48"/>
      <c r="E172" s="48"/>
      <c r="F172" s="54"/>
      <c r="G172" s="48"/>
      <c r="H172" s="48"/>
      <c r="I172" s="135"/>
      <c r="J172" s="16"/>
      <c r="K172" s="12"/>
      <c r="L172" s="13"/>
    </row>
    <row r="173" spans="1:12" ht="28.15" customHeight="1" x14ac:dyDescent="0.25">
      <c r="A173" s="134"/>
      <c r="B173" s="48"/>
      <c r="C173" s="48"/>
      <c r="D173" s="48"/>
      <c r="E173" s="48"/>
      <c r="F173" s="54"/>
      <c r="G173" s="48"/>
      <c r="H173" s="48"/>
      <c r="I173" s="135"/>
      <c r="J173" s="16"/>
      <c r="K173" s="12"/>
      <c r="L173" s="13"/>
    </row>
    <row r="174" spans="1:12" ht="28.15" customHeight="1" x14ac:dyDescent="0.25">
      <c r="A174" s="134"/>
      <c r="B174" s="48"/>
      <c r="C174" s="48"/>
      <c r="D174" s="48"/>
      <c r="E174" s="48"/>
      <c r="F174" s="54"/>
      <c r="G174" s="48"/>
      <c r="H174" s="48"/>
      <c r="I174" s="135"/>
      <c r="J174" s="16"/>
      <c r="K174" s="12"/>
      <c r="L174" s="13"/>
    </row>
    <row r="175" spans="1:12" ht="28.15" customHeight="1" x14ac:dyDescent="0.25">
      <c r="A175" s="134"/>
      <c r="B175" s="48"/>
      <c r="C175" s="48"/>
      <c r="D175" s="48"/>
      <c r="E175" s="48"/>
      <c r="F175" s="54"/>
      <c r="G175" s="48"/>
      <c r="H175" s="48"/>
      <c r="I175" s="135"/>
      <c r="J175" s="16"/>
      <c r="K175" s="12"/>
      <c r="L175" s="13"/>
    </row>
    <row r="176" spans="1:12" ht="28.15" customHeight="1" x14ac:dyDescent="0.25">
      <c r="A176" s="134"/>
      <c r="B176" s="48"/>
      <c r="C176" s="48"/>
      <c r="D176" s="48"/>
      <c r="E176" s="48"/>
      <c r="F176" s="54"/>
      <c r="G176" s="48"/>
      <c r="H176" s="48"/>
      <c r="I176" s="135"/>
      <c r="J176" s="16"/>
      <c r="K176" s="12"/>
      <c r="L176" s="13"/>
    </row>
    <row r="177" spans="1:12" ht="28.15" customHeight="1" x14ac:dyDescent="0.25">
      <c r="A177" s="134"/>
      <c r="B177" s="48"/>
      <c r="C177" s="48"/>
      <c r="D177" s="48"/>
      <c r="E177" s="48"/>
      <c r="F177" s="54"/>
      <c r="G177" s="48"/>
      <c r="H177" s="48"/>
      <c r="I177" s="135"/>
      <c r="J177" s="16"/>
      <c r="K177" s="12"/>
      <c r="L177" s="13"/>
    </row>
    <row r="178" spans="1:12" ht="28.15" customHeight="1" x14ac:dyDescent="0.25">
      <c r="A178" s="134"/>
      <c r="B178" s="48"/>
      <c r="C178" s="48"/>
      <c r="D178" s="48"/>
      <c r="E178" s="48"/>
      <c r="F178" s="54"/>
      <c r="G178" s="48"/>
      <c r="H178" s="48"/>
      <c r="I178" s="135"/>
      <c r="J178" s="16"/>
      <c r="K178" s="12"/>
      <c r="L178" s="13"/>
    </row>
    <row r="179" spans="1:12" ht="28.15" customHeight="1" x14ac:dyDescent="0.25">
      <c r="A179" s="134"/>
      <c r="B179" s="48"/>
      <c r="C179" s="48"/>
      <c r="D179" s="48"/>
      <c r="E179" s="48"/>
      <c r="F179" s="54"/>
      <c r="G179" s="48"/>
      <c r="H179" s="48"/>
      <c r="I179" s="135"/>
      <c r="J179" s="16"/>
      <c r="K179" s="12"/>
      <c r="L179" s="13"/>
    </row>
    <row r="180" spans="1:12" ht="28.15" customHeight="1" x14ac:dyDescent="0.25">
      <c r="A180" s="134"/>
      <c r="B180" s="48"/>
      <c r="C180" s="48"/>
      <c r="D180" s="48"/>
      <c r="E180" s="48"/>
      <c r="F180" s="54"/>
      <c r="G180" s="48"/>
      <c r="H180" s="48"/>
      <c r="I180" s="135"/>
      <c r="J180" s="16"/>
      <c r="K180" s="12"/>
      <c r="L180" s="13"/>
    </row>
    <row r="181" spans="1:12" ht="28.15" customHeight="1" x14ac:dyDescent="0.25">
      <c r="A181" s="134"/>
      <c r="B181" s="48"/>
      <c r="C181" s="48"/>
      <c r="D181" s="48"/>
      <c r="E181" s="48"/>
      <c r="F181" s="54"/>
      <c r="G181" s="48"/>
      <c r="H181" s="48"/>
      <c r="I181" s="135"/>
      <c r="J181" s="16"/>
      <c r="K181" s="12"/>
      <c r="L181" s="13"/>
    </row>
    <row r="182" spans="1:12" ht="28.15" customHeight="1" x14ac:dyDescent="0.25">
      <c r="A182" s="134"/>
      <c r="B182" s="48"/>
      <c r="C182" s="48"/>
      <c r="D182" s="48"/>
      <c r="E182" s="48"/>
      <c r="F182" s="54"/>
      <c r="G182" s="48"/>
      <c r="H182" s="48"/>
      <c r="I182" s="135"/>
      <c r="J182" s="16"/>
      <c r="K182" s="12"/>
      <c r="L182" s="13"/>
    </row>
    <row r="183" spans="1:12" ht="28.15" customHeight="1" x14ac:dyDescent="0.25">
      <c r="A183" s="134"/>
      <c r="B183" s="48"/>
      <c r="C183" s="48"/>
      <c r="D183" s="48"/>
      <c r="E183" s="48"/>
      <c r="F183" s="54"/>
      <c r="G183" s="48"/>
      <c r="H183" s="48"/>
      <c r="I183" s="135"/>
      <c r="J183" s="16"/>
      <c r="K183" s="12"/>
      <c r="L183" s="13"/>
    </row>
    <row r="184" spans="1:12" ht="28.15" customHeight="1" x14ac:dyDescent="0.25">
      <c r="A184" s="134"/>
      <c r="B184" s="48"/>
      <c r="C184" s="48"/>
      <c r="D184" s="48"/>
      <c r="E184" s="48"/>
      <c r="F184" s="54"/>
      <c r="G184" s="48"/>
      <c r="H184" s="48"/>
      <c r="I184" s="135"/>
      <c r="J184" s="16"/>
      <c r="K184" s="12"/>
      <c r="L184" s="13"/>
    </row>
    <row r="185" spans="1:12" ht="28.15" customHeight="1" x14ac:dyDescent="0.25">
      <c r="A185" s="134"/>
      <c r="B185" s="48"/>
      <c r="C185" s="48"/>
      <c r="D185" s="48"/>
      <c r="E185" s="48"/>
      <c r="F185" s="54"/>
      <c r="G185" s="48"/>
      <c r="H185" s="48"/>
      <c r="I185" s="135"/>
      <c r="J185" s="16"/>
      <c r="K185" s="12"/>
      <c r="L185" s="13"/>
    </row>
    <row r="186" spans="1:12" ht="28.15" customHeight="1" x14ac:dyDescent="0.25">
      <c r="A186" s="134"/>
      <c r="B186" s="48"/>
      <c r="C186" s="48"/>
      <c r="D186" s="48"/>
      <c r="E186" s="48"/>
      <c r="F186" s="54"/>
      <c r="G186" s="48"/>
      <c r="H186" s="48"/>
      <c r="I186" s="135"/>
      <c r="J186" s="16"/>
      <c r="K186" s="12"/>
      <c r="L186" s="13"/>
    </row>
    <row r="187" spans="1:12" ht="28.15" customHeight="1" x14ac:dyDescent="0.25">
      <c r="A187" s="134"/>
      <c r="B187" s="48"/>
      <c r="C187" s="48"/>
      <c r="D187" s="48"/>
      <c r="E187" s="48"/>
      <c r="F187" s="54"/>
      <c r="G187" s="48"/>
      <c r="H187" s="48"/>
      <c r="I187" s="135"/>
      <c r="J187" s="16"/>
      <c r="K187" s="12"/>
      <c r="L187" s="13"/>
    </row>
    <row r="188" spans="1:12" ht="28.15" customHeight="1" x14ac:dyDescent="0.25">
      <c r="A188" s="134"/>
      <c r="B188" s="48"/>
      <c r="C188" s="48"/>
      <c r="D188" s="48"/>
      <c r="E188" s="48"/>
      <c r="F188" s="54"/>
      <c r="G188" s="48"/>
      <c r="H188" s="48"/>
      <c r="I188" s="135"/>
      <c r="J188" s="16"/>
      <c r="K188" s="12"/>
      <c r="L188" s="13"/>
    </row>
    <row r="189" spans="1:12" ht="28.15" customHeight="1" x14ac:dyDescent="0.25">
      <c r="A189" s="134"/>
      <c r="B189" s="48"/>
      <c r="C189" s="48"/>
      <c r="D189" s="48"/>
      <c r="E189" s="48"/>
      <c r="F189" s="54"/>
      <c r="G189" s="48"/>
      <c r="H189" s="48"/>
      <c r="I189" s="135"/>
      <c r="J189" s="16"/>
      <c r="K189" s="12"/>
      <c r="L189" s="13"/>
    </row>
    <row r="190" spans="1:12" ht="28.15" customHeight="1" x14ac:dyDescent="0.25">
      <c r="A190" s="134"/>
      <c r="B190" s="48"/>
      <c r="C190" s="48"/>
      <c r="D190" s="48"/>
      <c r="E190" s="48"/>
      <c r="F190" s="54"/>
      <c r="G190" s="48"/>
      <c r="H190" s="48"/>
      <c r="I190" s="135"/>
      <c r="J190" s="16"/>
      <c r="K190" s="12"/>
      <c r="L190" s="13"/>
    </row>
    <row r="191" spans="1:12" ht="28.15" customHeight="1" x14ac:dyDescent="0.25">
      <c r="A191" s="134"/>
      <c r="B191" s="48"/>
      <c r="C191" s="48"/>
      <c r="D191" s="48"/>
      <c r="E191" s="48"/>
      <c r="F191" s="54"/>
      <c r="G191" s="48"/>
      <c r="H191" s="48"/>
      <c r="I191" s="135"/>
      <c r="J191" s="16"/>
      <c r="K191" s="12"/>
      <c r="L191" s="13"/>
    </row>
    <row r="192" spans="1:12" ht="28.15" customHeight="1" x14ac:dyDescent="0.25">
      <c r="A192" s="134"/>
      <c r="B192" s="48"/>
      <c r="C192" s="48"/>
      <c r="D192" s="48"/>
      <c r="E192" s="48"/>
      <c r="F192" s="54"/>
      <c r="G192" s="48"/>
      <c r="H192" s="48"/>
      <c r="I192" s="135"/>
      <c r="J192" s="16"/>
      <c r="K192" s="12"/>
      <c r="L192" s="13"/>
    </row>
    <row r="193" spans="1:12" ht="28.15" customHeight="1" x14ac:dyDescent="0.25">
      <c r="A193" s="134"/>
      <c r="B193" s="48"/>
      <c r="C193" s="48"/>
      <c r="D193" s="48"/>
      <c r="E193" s="48"/>
      <c r="F193" s="54"/>
      <c r="G193" s="48"/>
      <c r="H193" s="48"/>
      <c r="I193" s="135"/>
      <c r="J193" s="16"/>
      <c r="K193" s="12"/>
      <c r="L193" s="13"/>
    </row>
    <row r="194" spans="1:12" ht="28.15" customHeight="1" x14ac:dyDescent="0.25">
      <c r="A194" s="134"/>
      <c r="B194" s="48"/>
      <c r="C194" s="48"/>
      <c r="D194" s="48"/>
      <c r="E194" s="48"/>
      <c r="F194" s="54"/>
      <c r="G194" s="48"/>
      <c r="H194" s="48"/>
      <c r="I194" s="135"/>
      <c r="J194" s="16"/>
      <c r="K194" s="12"/>
      <c r="L194" s="13"/>
    </row>
    <row r="195" spans="1:12" ht="28.15" customHeight="1" x14ac:dyDescent="0.25">
      <c r="A195" s="134"/>
      <c r="B195" s="48"/>
      <c r="C195" s="48"/>
      <c r="D195" s="48"/>
      <c r="E195" s="48"/>
      <c r="F195" s="54"/>
      <c r="G195" s="48"/>
      <c r="H195" s="48"/>
      <c r="I195" s="135"/>
      <c r="J195" s="16"/>
      <c r="K195" s="12"/>
      <c r="L195" s="13"/>
    </row>
    <row r="196" spans="1:12" ht="28.15" customHeight="1" x14ac:dyDescent="0.25">
      <c r="A196" s="134"/>
      <c r="B196" s="48"/>
      <c r="C196" s="48"/>
      <c r="D196" s="48"/>
      <c r="E196" s="48"/>
      <c r="F196" s="54"/>
      <c r="G196" s="48"/>
      <c r="H196" s="48"/>
      <c r="I196" s="135"/>
      <c r="J196" s="16"/>
      <c r="K196" s="12"/>
      <c r="L196" s="13"/>
    </row>
    <row r="197" spans="1:12" ht="28.15" customHeight="1" x14ac:dyDescent="0.25">
      <c r="A197" s="134"/>
      <c r="B197" s="48"/>
      <c r="C197" s="48"/>
      <c r="D197" s="48"/>
      <c r="E197" s="48"/>
      <c r="F197" s="54"/>
      <c r="G197" s="48"/>
      <c r="H197" s="48"/>
      <c r="I197" s="135"/>
      <c r="J197" s="16"/>
      <c r="K197" s="12"/>
      <c r="L197" s="13"/>
    </row>
    <row r="198" spans="1:12" ht="28.15" customHeight="1" x14ac:dyDescent="0.25">
      <c r="A198" s="134"/>
      <c r="B198" s="48"/>
      <c r="C198" s="48"/>
      <c r="D198" s="48"/>
      <c r="E198" s="48"/>
      <c r="F198" s="54"/>
      <c r="G198" s="48"/>
      <c r="H198" s="48"/>
      <c r="I198" s="135"/>
      <c r="J198" s="16"/>
      <c r="K198" s="12"/>
      <c r="L198" s="13"/>
    </row>
    <row r="199" spans="1:12" ht="28.15" customHeight="1" x14ac:dyDescent="0.25">
      <c r="A199" s="134"/>
      <c r="B199" s="48"/>
      <c r="C199" s="48"/>
      <c r="D199" s="48"/>
      <c r="E199" s="48"/>
      <c r="F199" s="54"/>
      <c r="G199" s="48"/>
      <c r="H199" s="48"/>
      <c r="I199" s="135"/>
      <c r="J199" s="16"/>
      <c r="K199" s="12"/>
      <c r="L199" s="13"/>
    </row>
    <row r="200" spans="1:12" ht="28.15" customHeight="1" x14ac:dyDescent="0.25">
      <c r="A200" s="134"/>
      <c r="B200" s="48"/>
      <c r="C200" s="48"/>
      <c r="D200" s="48"/>
      <c r="E200" s="48"/>
      <c r="F200" s="54"/>
      <c r="G200" s="48"/>
      <c r="H200" s="48"/>
      <c r="I200" s="135"/>
      <c r="J200" s="16"/>
      <c r="K200" s="12"/>
      <c r="L200" s="13"/>
    </row>
    <row r="201" spans="1:12" ht="28.15" customHeight="1" x14ac:dyDescent="0.25">
      <c r="A201" s="134"/>
      <c r="B201" s="48"/>
      <c r="C201" s="48"/>
      <c r="D201" s="48"/>
      <c r="E201" s="48"/>
      <c r="F201" s="54"/>
      <c r="G201" s="48"/>
      <c r="H201" s="48"/>
      <c r="I201" s="135"/>
      <c r="J201" s="16"/>
      <c r="K201" s="12"/>
      <c r="L201" s="13"/>
    </row>
    <row r="202" spans="1:12" ht="28.15" customHeight="1" x14ac:dyDescent="0.25">
      <c r="A202" s="134"/>
      <c r="B202" s="48"/>
      <c r="C202" s="48"/>
      <c r="D202" s="48"/>
      <c r="E202" s="48"/>
      <c r="F202" s="54"/>
      <c r="G202" s="48"/>
      <c r="H202" s="48"/>
      <c r="I202" s="135"/>
      <c r="J202" s="16"/>
      <c r="K202" s="12"/>
      <c r="L202" s="13"/>
    </row>
    <row r="203" spans="1:12" ht="28.15" customHeight="1" x14ac:dyDescent="0.25">
      <c r="A203" s="134"/>
      <c r="B203" s="48"/>
      <c r="C203" s="48"/>
      <c r="D203" s="48"/>
      <c r="E203" s="48"/>
      <c r="F203" s="54"/>
      <c r="G203" s="48"/>
      <c r="H203" s="48"/>
      <c r="I203" s="135"/>
      <c r="J203" s="16"/>
      <c r="K203" s="12"/>
      <c r="L203" s="13"/>
    </row>
    <row r="204" spans="1:12" ht="28.15" customHeight="1" x14ac:dyDescent="0.25">
      <c r="A204" s="134"/>
      <c r="B204" s="48"/>
      <c r="C204" s="48"/>
      <c r="D204" s="48"/>
      <c r="E204" s="48"/>
      <c r="F204" s="54"/>
      <c r="G204" s="48"/>
      <c r="H204" s="48"/>
      <c r="I204" s="135"/>
      <c r="J204" s="16"/>
      <c r="K204" s="12"/>
      <c r="L204" s="13"/>
    </row>
    <row r="205" spans="1:12" ht="28.15" customHeight="1" x14ac:dyDescent="0.25">
      <c r="A205" s="134"/>
      <c r="B205" s="48"/>
      <c r="C205" s="48"/>
      <c r="D205" s="48"/>
      <c r="E205" s="48"/>
      <c r="F205" s="54"/>
      <c r="G205" s="48"/>
      <c r="H205" s="48"/>
      <c r="I205" s="135"/>
      <c r="J205" s="16"/>
      <c r="K205" s="12"/>
      <c r="L205" s="13"/>
    </row>
    <row r="206" spans="1:12" ht="28.15" customHeight="1" x14ac:dyDescent="0.25">
      <c r="A206" s="134"/>
      <c r="B206" s="48"/>
      <c r="C206" s="48"/>
      <c r="D206" s="48"/>
      <c r="E206" s="48"/>
      <c r="F206" s="54"/>
      <c r="G206" s="48"/>
      <c r="H206" s="48"/>
      <c r="I206" s="135"/>
      <c r="J206" s="16"/>
      <c r="K206" s="12"/>
      <c r="L206" s="13"/>
    </row>
    <row r="207" spans="1:12" ht="28.15" customHeight="1" x14ac:dyDescent="0.25">
      <c r="A207" s="134"/>
      <c r="B207" s="48"/>
      <c r="C207" s="48"/>
      <c r="D207" s="48"/>
      <c r="E207" s="48"/>
      <c r="F207" s="54"/>
      <c r="G207" s="48"/>
      <c r="H207" s="48"/>
      <c r="I207" s="135"/>
      <c r="J207" s="16"/>
      <c r="K207" s="12"/>
      <c r="L207" s="13"/>
    </row>
    <row r="208" spans="1:12" ht="28.15" customHeight="1" x14ac:dyDescent="0.25">
      <c r="A208" s="134"/>
      <c r="B208" s="48"/>
      <c r="C208" s="48"/>
      <c r="D208" s="48"/>
      <c r="E208" s="48"/>
      <c r="F208" s="54"/>
      <c r="G208" s="48"/>
      <c r="H208" s="48"/>
      <c r="I208" s="135"/>
      <c r="J208" s="16"/>
      <c r="K208" s="12"/>
      <c r="L208" s="13"/>
    </row>
    <row r="209" spans="1:12" ht="28.15" customHeight="1" x14ac:dyDescent="0.25">
      <c r="A209" s="134"/>
      <c r="B209" s="48"/>
      <c r="C209" s="48"/>
      <c r="D209" s="48"/>
      <c r="E209" s="48"/>
      <c r="F209" s="54"/>
      <c r="G209" s="48"/>
      <c r="H209" s="48"/>
      <c r="I209" s="135"/>
      <c r="J209" s="16"/>
      <c r="K209" s="12"/>
      <c r="L209" s="13"/>
    </row>
    <row r="210" spans="1:12" ht="28.15" customHeight="1" x14ac:dyDescent="0.25">
      <c r="A210" s="134"/>
      <c r="B210" s="48"/>
      <c r="C210" s="48"/>
      <c r="D210" s="48"/>
      <c r="E210" s="48"/>
      <c r="F210" s="54"/>
      <c r="G210" s="48"/>
      <c r="H210" s="48"/>
      <c r="I210" s="135"/>
      <c r="J210" s="16"/>
      <c r="K210" s="12"/>
      <c r="L210" s="13"/>
    </row>
    <row r="211" spans="1:12" ht="28.15" customHeight="1" x14ac:dyDescent="0.25">
      <c r="A211" s="134"/>
      <c r="B211" s="48"/>
      <c r="C211" s="48"/>
      <c r="D211" s="48"/>
      <c r="E211" s="48"/>
      <c r="F211" s="54"/>
      <c r="G211" s="48"/>
      <c r="H211" s="48"/>
      <c r="I211" s="135"/>
      <c r="J211" s="16"/>
      <c r="K211" s="12"/>
      <c r="L211" s="13"/>
    </row>
    <row r="212" spans="1:12" ht="28.15" customHeight="1" x14ac:dyDescent="0.25">
      <c r="A212" s="134"/>
      <c r="B212" s="48"/>
      <c r="C212" s="48"/>
      <c r="D212" s="48"/>
      <c r="E212" s="48"/>
      <c r="F212" s="54"/>
      <c r="G212" s="48"/>
      <c r="H212" s="48"/>
      <c r="I212" s="135"/>
      <c r="J212" s="16"/>
      <c r="K212" s="12"/>
      <c r="L212" s="13"/>
    </row>
    <row r="213" spans="1:12" ht="28.15" customHeight="1" x14ac:dyDescent="0.25">
      <c r="A213" s="134"/>
      <c r="B213" s="48"/>
      <c r="C213" s="48"/>
      <c r="D213" s="48"/>
      <c r="E213" s="48"/>
      <c r="F213" s="54"/>
      <c r="G213" s="48"/>
      <c r="H213" s="48"/>
      <c r="I213" s="135"/>
      <c r="J213" s="16"/>
      <c r="K213" s="12"/>
      <c r="L213" s="13"/>
    </row>
    <row r="214" spans="1:12" ht="28.15" customHeight="1" x14ac:dyDescent="0.25">
      <c r="A214" s="134"/>
      <c r="B214" s="48"/>
      <c r="C214" s="48"/>
      <c r="D214" s="48"/>
      <c r="E214" s="48"/>
      <c r="F214" s="54"/>
      <c r="G214" s="48"/>
      <c r="H214" s="48"/>
      <c r="I214" s="135"/>
      <c r="J214" s="16"/>
      <c r="K214" s="12"/>
      <c r="L214" s="13"/>
    </row>
    <row r="215" spans="1:12" ht="28.15" customHeight="1" x14ac:dyDescent="0.25">
      <c r="A215" s="134"/>
      <c r="B215" s="48"/>
      <c r="C215" s="48"/>
      <c r="D215" s="48"/>
      <c r="E215" s="48"/>
      <c r="F215" s="54"/>
      <c r="G215" s="48"/>
      <c r="H215" s="48"/>
      <c r="I215" s="135"/>
      <c r="J215" s="16"/>
      <c r="K215" s="12"/>
      <c r="L215" s="13"/>
    </row>
    <row r="216" spans="1:12" ht="28.15" customHeight="1" x14ac:dyDescent="0.25">
      <c r="A216" s="134"/>
      <c r="B216" s="48"/>
      <c r="C216" s="48"/>
      <c r="D216" s="48"/>
      <c r="E216" s="48"/>
      <c r="F216" s="54"/>
      <c r="G216" s="48"/>
      <c r="H216" s="48"/>
      <c r="I216" s="135"/>
      <c r="J216" s="16"/>
      <c r="K216" s="12"/>
      <c r="L216" s="13"/>
    </row>
    <row r="217" spans="1:12" ht="28.15" customHeight="1" x14ac:dyDescent="0.25">
      <c r="A217" s="134"/>
      <c r="B217" s="48"/>
      <c r="C217" s="48"/>
      <c r="D217" s="48"/>
      <c r="E217" s="48"/>
      <c r="F217" s="54"/>
      <c r="G217" s="48"/>
      <c r="H217" s="48"/>
      <c r="I217" s="135"/>
      <c r="J217" s="16"/>
      <c r="K217" s="12"/>
      <c r="L217" s="13"/>
    </row>
    <row r="218" spans="1:12" ht="28.15" customHeight="1" x14ac:dyDescent="0.25">
      <c r="A218" s="134"/>
      <c r="B218" s="48"/>
      <c r="C218" s="48"/>
      <c r="D218" s="48"/>
      <c r="E218" s="48"/>
      <c r="F218" s="54"/>
      <c r="G218" s="48"/>
      <c r="H218" s="48"/>
      <c r="I218" s="135"/>
      <c r="J218" s="16"/>
      <c r="K218" s="12"/>
      <c r="L218" s="13"/>
    </row>
    <row r="219" spans="1:12" ht="28.15" customHeight="1" x14ac:dyDescent="0.25">
      <c r="A219" s="134"/>
      <c r="B219" s="48"/>
      <c r="C219" s="48"/>
      <c r="D219" s="48"/>
      <c r="E219" s="48"/>
      <c r="F219" s="54"/>
      <c r="G219" s="48"/>
      <c r="H219" s="48"/>
      <c r="I219" s="135"/>
      <c r="J219" s="16"/>
      <c r="K219" s="12"/>
      <c r="L219" s="13"/>
    </row>
    <row r="220" spans="1:12" ht="28.15" customHeight="1" x14ac:dyDescent="0.25">
      <c r="A220" s="134"/>
      <c r="B220" s="48"/>
      <c r="C220" s="48"/>
      <c r="D220" s="48"/>
      <c r="E220" s="48"/>
      <c r="F220" s="54"/>
      <c r="G220" s="48"/>
      <c r="H220" s="48"/>
      <c r="I220" s="135"/>
      <c r="J220" s="16"/>
      <c r="K220" s="12"/>
      <c r="L220" s="13"/>
    </row>
    <row r="221" spans="1:12" ht="28.15" customHeight="1" x14ac:dyDescent="0.25">
      <c r="A221" s="134"/>
      <c r="B221" s="48"/>
      <c r="C221" s="48"/>
      <c r="D221" s="48"/>
      <c r="E221" s="48"/>
      <c r="F221" s="54"/>
      <c r="G221" s="48"/>
      <c r="H221" s="48"/>
      <c r="I221" s="135"/>
      <c r="J221" s="16"/>
      <c r="K221" s="12"/>
      <c r="L221" s="13"/>
    </row>
    <row r="222" spans="1:12" ht="28.15" customHeight="1" x14ac:dyDescent="0.25">
      <c r="A222" s="134"/>
      <c r="B222" s="48"/>
      <c r="C222" s="48"/>
      <c r="D222" s="48"/>
      <c r="E222" s="48"/>
      <c r="F222" s="54"/>
      <c r="G222" s="48"/>
      <c r="H222" s="48"/>
      <c r="I222" s="135"/>
      <c r="J222" s="16"/>
      <c r="K222" s="12"/>
      <c r="L222" s="13"/>
    </row>
    <row r="223" spans="1:12" ht="28.15" customHeight="1" x14ac:dyDescent="0.25">
      <c r="A223" s="134"/>
      <c r="B223" s="48"/>
      <c r="C223" s="48"/>
      <c r="D223" s="48"/>
      <c r="E223" s="48"/>
      <c r="F223" s="54"/>
      <c r="G223" s="48"/>
      <c r="H223" s="48"/>
      <c r="I223" s="135"/>
      <c r="J223" s="16"/>
      <c r="K223" s="12"/>
      <c r="L223" s="13"/>
    </row>
    <row r="224" spans="1:12" ht="28.15" customHeight="1" x14ac:dyDescent="0.25">
      <c r="A224" s="134"/>
      <c r="B224" s="48"/>
      <c r="C224" s="48"/>
      <c r="D224" s="48"/>
      <c r="E224" s="48"/>
      <c r="F224" s="54"/>
      <c r="G224" s="48"/>
      <c r="H224" s="48"/>
      <c r="I224" s="135"/>
      <c r="J224" s="16"/>
      <c r="K224" s="12"/>
      <c r="L224" s="13"/>
    </row>
    <row r="225" spans="1:12" ht="28.15" customHeight="1" x14ac:dyDescent="0.25">
      <c r="A225" s="134"/>
      <c r="B225" s="48"/>
      <c r="C225" s="48"/>
      <c r="D225" s="48"/>
      <c r="E225" s="48"/>
      <c r="F225" s="54"/>
      <c r="G225" s="48"/>
      <c r="H225" s="48"/>
      <c r="I225" s="135"/>
      <c r="J225" s="16"/>
      <c r="K225" s="12"/>
      <c r="L225" s="13"/>
    </row>
    <row r="226" spans="1:12" ht="28.15" customHeight="1" x14ac:dyDescent="0.25">
      <c r="A226" s="134"/>
      <c r="B226" s="48"/>
      <c r="C226" s="48"/>
      <c r="D226" s="48"/>
      <c r="E226" s="48"/>
      <c r="F226" s="54"/>
      <c r="G226" s="48"/>
      <c r="H226" s="48"/>
      <c r="I226" s="135"/>
      <c r="J226" s="16"/>
      <c r="K226" s="12"/>
      <c r="L226" s="13"/>
    </row>
    <row r="227" spans="1:12" ht="28.15" customHeight="1" x14ac:dyDescent="0.25">
      <c r="A227" s="134"/>
      <c r="B227" s="48"/>
      <c r="C227" s="48"/>
      <c r="D227" s="48"/>
      <c r="E227" s="48"/>
      <c r="F227" s="54"/>
      <c r="G227" s="48"/>
      <c r="H227" s="48"/>
      <c r="I227" s="135"/>
      <c r="J227" s="16"/>
      <c r="K227" s="12"/>
      <c r="L227" s="13"/>
    </row>
    <row r="228" spans="1:12" ht="28.15" customHeight="1" x14ac:dyDescent="0.25">
      <c r="A228" s="134"/>
      <c r="B228" s="48"/>
      <c r="C228" s="48"/>
      <c r="D228" s="48"/>
      <c r="E228" s="48"/>
      <c r="F228" s="54"/>
      <c r="G228" s="48"/>
      <c r="H228" s="48"/>
      <c r="I228" s="135"/>
      <c r="J228" s="16"/>
      <c r="K228" s="12"/>
      <c r="L228" s="13"/>
    </row>
    <row r="229" spans="1:12" ht="28.15" customHeight="1" x14ac:dyDescent="0.25">
      <c r="A229" s="134"/>
      <c r="B229" s="48"/>
      <c r="C229" s="48"/>
      <c r="D229" s="48"/>
      <c r="E229" s="48"/>
      <c r="F229" s="54"/>
      <c r="G229" s="48"/>
      <c r="H229" s="48"/>
      <c r="I229" s="135"/>
      <c r="J229" s="16"/>
      <c r="K229" s="12"/>
      <c r="L229" s="13"/>
    </row>
    <row r="230" spans="1:12" ht="28.15" customHeight="1" x14ac:dyDescent="0.25">
      <c r="A230" s="134"/>
      <c r="B230" s="48"/>
      <c r="C230" s="48"/>
      <c r="D230" s="48"/>
      <c r="E230" s="48"/>
      <c r="F230" s="54"/>
      <c r="G230" s="48"/>
      <c r="H230" s="48"/>
      <c r="I230" s="135"/>
      <c r="J230" s="16"/>
      <c r="K230" s="12"/>
      <c r="L230" s="13"/>
    </row>
    <row r="231" spans="1:12" ht="28.15" customHeight="1" x14ac:dyDescent="0.25">
      <c r="A231" s="134"/>
      <c r="B231" s="48"/>
      <c r="C231" s="48"/>
      <c r="D231" s="48"/>
      <c r="E231" s="48"/>
      <c r="F231" s="54"/>
      <c r="G231" s="48"/>
      <c r="H231" s="48"/>
      <c r="I231" s="135"/>
      <c r="J231" s="16"/>
      <c r="K231" s="12"/>
      <c r="L231" s="13"/>
    </row>
    <row r="232" spans="1:12" ht="28.15" customHeight="1" x14ac:dyDescent="0.25">
      <c r="A232" s="134"/>
      <c r="B232" s="48"/>
      <c r="C232" s="48"/>
      <c r="D232" s="48"/>
      <c r="E232" s="48"/>
      <c r="F232" s="54"/>
      <c r="G232" s="48"/>
      <c r="H232" s="48"/>
      <c r="I232" s="135"/>
      <c r="J232" s="16"/>
      <c r="K232" s="12"/>
      <c r="L232" s="13"/>
    </row>
    <row r="233" spans="1:12" ht="28.15" customHeight="1" x14ac:dyDescent="0.25">
      <c r="A233" s="134"/>
      <c r="B233" s="48"/>
      <c r="C233" s="48"/>
      <c r="D233" s="48"/>
      <c r="E233" s="48"/>
      <c r="F233" s="54"/>
      <c r="G233" s="48"/>
      <c r="H233" s="48"/>
      <c r="I233" s="135"/>
      <c r="J233" s="16"/>
      <c r="K233" s="12"/>
      <c r="L233" s="13"/>
    </row>
    <row r="234" spans="1:12" ht="28.15" customHeight="1" x14ac:dyDescent="0.25">
      <c r="A234" s="134"/>
      <c r="B234" s="48"/>
      <c r="C234" s="48"/>
      <c r="D234" s="48"/>
      <c r="E234" s="48"/>
      <c r="F234" s="54"/>
      <c r="G234" s="48"/>
      <c r="H234" s="48"/>
      <c r="I234" s="135"/>
      <c r="J234" s="16"/>
      <c r="K234" s="12"/>
      <c r="L234" s="13"/>
    </row>
    <row r="235" spans="1:12" ht="28.15" customHeight="1" x14ac:dyDescent="0.25">
      <c r="A235" s="134"/>
      <c r="B235" s="48"/>
      <c r="C235" s="48"/>
      <c r="D235" s="48"/>
      <c r="E235" s="48"/>
      <c r="F235" s="54"/>
      <c r="G235" s="48"/>
      <c r="H235" s="48"/>
      <c r="I235" s="135"/>
      <c r="J235" s="16"/>
      <c r="K235" s="12"/>
      <c r="L235" s="13"/>
    </row>
    <row r="236" spans="1:12" ht="28.15" customHeight="1" x14ac:dyDescent="0.25">
      <c r="A236" s="134"/>
      <c r="B236" s="48"/>
      <c r="C236" s="48"/>
      <c r="D236" s="48"/>
      <c r="E236" s="48"/>
      <c r="F236" s="54"/>
      <c r="G236" s="48"/>
      <c r="H236" s="48"/>
      <c r="I236" s="135"/>
      <c r="J236" s="16"/>
      <c r="K236" s="12"/>
      <c r="L236" s="13"/>
    </row>
    <row r="237" spans="1:12" ht="28.15" customHeight="1" x14ac:dyDescent="0.25">
      <c r="A237" s="134"/>
      <c r="B237" s="48"/>
      <c r="C237" s="48"/>
      <c r="D237" s="48"/>
      <c r="E237" s="48"/>
      <c r="F237" s="54"/>
      <c r="G237" s="48"/>
      <c r="H237" s="48"/>
      <c r="I237" s="135"/>
      <c r="J237" s="16"/>
      <c r="K237" s="12"/>
      <c r="L237" s="13"/>
    </row>
    <row r="238" spans="1:12" ht="28.15" customHeight="1" x14ac:dyDescent="0.25">
      <c r="A238" s="134"/>
      <c r="B238" s="48"/>
      <c r="C238" s="48"/>
      <c r="D238" s="48"/>
      <c r="E238" s="48"/>
      <c r="F238" s="54"/>
      <c r="G238" s="48"/>
      <c r="H238" s="48"/>
      <c r="I238" s="135"/>
      <c r="J238" s="16"/>
      <c r="K238" s="12"/>
      <c r="L238" s="13"/>
    </row>
    <row r="239" spans="1:12" ht="28.15" customHeight="1" x14ac:dyDescent="0.25">
      <c r="A239" s="134"/>
      <c r="B239" s="48"/>
      <c r="C239" s="48"/>
      <c r="D239" s="48"/>
      <c r="E239" s="48"/>
      <c r="F239" s="54"/>
      <c r="G239" s="48"/>
      <c r="H239" s="48"/>
      <c r="I239" s="135"/>
      <c r="J239" s="16"/>
      <c r="K239" s="12"/>
      <c r="L239" s="13"/>
    </row>
    <row r="240" spans="1:12" ht="28.15" customHeight="1" x14ac:dyDescent="0.25">
      <c r="A240" s="134"/>
      <c r="B240" s="48"/>
      <c r="C240" s="48"/>
      <c r="D240" s="48"/>
      <c r="E240" s="48"/>
      <c r="F240" s="54"/>
      <c r="G240" s="48"/>
      <c r="H240" s="48"/>
      <c r="I240" s="135"/>
      <c r="J240" s="16"/>
      <c r="K240" s="12"/>
      <c r="L240" s="13"/>
    </row>
    <row r="241" spans="1:12" ht="28.15" customHeight="1" x14ac:dyDescent="0.25">
      <c r="A241" s="134"/>
      <c r="B241" s="48"/>
      <c r="C241" s="48"/>
      <c r="D241" s="48"/>
      <c r="E241" s="48"/>
      <c r="F241" s="54"/>
      <c r="G241" s="48"/>
      <c r="H241" s="48"/>
      <c r="I241" s="135"/>
      <c r="J241" s="16"/>
      <c r="K241" s="12"/>
      <c r="L241" s="13"/>
    </row>
    <row r="242" spans="1:12" ht="28.15" customHeight="1" x14ac:dyDescent="0.25">
      <c r="A242" s="134"/>
      <c r="B242" s="48"/>
      <c r="C242" s="48"/>
      <c r="D242" s="48"/>
      <c r="E242" s="48"/>
      <c r="F242" s="54"/>
      <c r="G242" s="48"/>
      <c r="H242" s="48"/>
      <c r="I242" s="135"/>
      <c r="J242" s="16"/>
      <c r="K242" s="12"/>
      <c r="L242" s="13"/>
    </row>
    <row r="243" spans="1:12" ht="28.15" customHeight="1" x14ac:dyDescent="0.25">
      <c r="A243" s="134"/>
      <c r="B243" s="48"/>
      <c r="C243" s="48"/>
      <c r="D243" s="48"/>
      <c r="E243" s="48"/>
      <c r="F243" s="54"/>
      <c r="G243" s="48"/>
      <c r="H243" s="48"/>
      <c r="I243" s="135"/>
      <c r="J243" s="16"/>
      <c r="K243" s="12"/>
      <c r="L243" s="13"/>
    </row>
    <row r="244" spans="1:12" ht="28.15" customHeight="1" x14ac:dyDescent="0.25">
      <c r="A244" s="134"/>
      <c r="B244" s="48"/>
      <c r="C244" s="48"/>
      <c r="D244" s="48"/>
      <c r="E244" s="48"/>
      <c r="F244" s="54"/>
      <c r="G244" s="48"/>
      <c r="H244" s="48"/>
      <c r="I244" s="135"/>
      <c r="J244" s="16"/>
      <c r="K244" s="12"/>
      <c r="L244" s="13"/>
    </row>
    <row r="245" spans="1:12" ht="28.15" customHeight="1" x14ac:dyDescent="0.25">
      <c r="A245" s="134"/>
      <c r="B245" s="48"/>
      <c r="C245" s="48"/>
      <c r="D245" s="48"/>
      <c r="E245" s="48"/>
      <c r="F245" s="54"/>
      <c r="G245" s="48"/>
      <c r="H245" s="48"/>
      <c r="I245" s="135"/>
      <c r="J245" s="16"/>
      <c r="K245" s="12"/>
      <c r="L245" s="13"/>
    </row>
    <row r="246" spans="1:12" ht="28.15" customHeight="1" x14ac:dyDescent="0.25">
      <c r="A246" s="134"/>
      <c r="B246" s="48"/>
      <c r="C246" s="48"/>
      <c r="D246" s="48"/>
      <c r="E246" s="48"/>
      <c r="F246" s="54"/>
      <c r="G246" s="48"/>
      <c r="H246" s="48"/>
      <c r="I246" s="135"/>
      <c r="J246" s="16"/>
      <c r="K246" s="12"/>
      <c r="L246" s="13"/>
    </row>
    <row r="247" spans="1:12" ht="28.15" customHeight="1" x14ac:dyDescent="0.25">
      <c r="A247" s="134"/>
      <c r="B247" s="48"/>
      <c r="C247" s="48"/>
      <c r="D247" s="48"/>
      <c r="E247" s="48"/>
      <c r="F247" s="54"/>
      <c r="G247" s="48"/>
      <c r="H247" s="48"/>
      <c r="I247" s="135"/>
      <c r="J247" s="16"/>
      <c r="K247" s="12"/>
      <c r="L247" s="13"/>
    </row>
    <row r="248" spans="1:12" ht="28.15" customHeight="1" x14ac:dyDescent="0.25">
      <c r="A248" s="134"/>
      <c r="B248" s="48"/>
      <c r="C248" s="48"/>
      <c r="D248" s="48"/>
      <c r="E248" s="48"/>
      <c r="F248" s="54"/>
      <c r="G248" s="48"/>
      <c r="H248" s="48"/>
      <c r="I248" s="135"/>
      <c r="J248" s="16"/>
      <c r="K248" s="12"/>
      <c r="L248" s="13"/>
    </row>
    <row r="249" spans="1:12" ht="28.15" customHeight="1" x14ac:dyDescent="0.25">
      <c r="A249" s="136"/>
      <c r="B249" s="137"/>
      <c r="C249" s="137"/>
      <c r="D249" s="137"/>
      <c r="E249" s="137"/>
      <c r="F249" s="138"/>
      <c r="G249" s="137"/>
      <c r="H249" s="137"/>
      <c r="I249" s="139"/>
      <c r="J249" s="16"/>
      <c r="K249" s="12"/>
      <c r="L249" s="13"/>
    </row>
    <row r="250" spans="1:12" x14ac:dyDescent="0.25">
      <c r="A250" s="10"/>
    </row>
    <row r="251" spans="1:12" x14ac:dyDescent="0.25">
      <c r="A251" s="10"/>
    </row>
  </sheetData>
  <sheetProtection algorithmName="SHA-512" hashValue="Odiq8sWhZc94/EEAp4/0krLHEeraVr9sadDOAtLLd14McNEUTWxaqd3xVwZn+VxAzbnQWiH+qxq4wh+SD5wm7Q==" saltValue="1pOEHCWDVGl0ldaJLvL+4w==" spinCount="100000" sheet="1" insertColumns="0" deleteColumns="0"/>
  <mergeCells count="3">
    <mergeCell ref="A10:B10"/>
    <mergeCell ref="B7:I7"/>
    <mergeCell ref="B8:I8"/>
  </mergeCells>
  <phoneticPr fontId="30" type="noConversion"/>
  <dataValidations count="2">
    <dataValidation type="list" allowBlank="1" showInputMessage="1" showErrorMessage="1" sqref="C10" xr:uid="{9F743D54-C7BB-4711-A1F2-EB3AA88F0EB8}">
      <formula1>"Oui,Non"</formula1>
    </dataValidation>
    <dataValidation type="list" allowBlank="1" showInputMessage="1" showErrorMessage="1" sqref="A250:A251" xr:uid="{492B91A2-B0F8-478E-8342-FE4849E9C393}">
      <formula1>"MAPA, Procédure formalisée, marché exclu"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12CA93F7-6AA8-4ED9-973B-51499FFD12EB}">
          <x14:formula1>
            <xm:f>Feuil1!$B$15:$B$16</xm:f>
          </x14:formula1>
          <xm:sqref>B14:B249</xm:sqref>
        </x14:dataValidation>
        <x14:dataValidation type="list" allowBlank="1" showInputMessage="1" showErrorMessage="1" xr:uid="{F153FE2F-085D-4546-A624-60C76D47F052}">
          <x14:formula1>
            <xm:f>Feuil1!$B$18:$B$21</xm:f>
          </x14:formula1>
          <xm:sqref>E14:E249</xm:sqref>
        </x14:dataValidation>
        <x14:dataValidation type="list" allowBlank="1" showInputMessage="1" showErrorMessage="1" xr:uid="{E6287C8D-FBD3-43D3-B079-AD4524ADDA79}">
          <x14:formula1>
            <xm:f>Feuil1!$B$12:$B$13</xm:f>
          </x14:formula1>
          <xm:sqref>C14:C249 D16</xm:sqref>
        </x14:dataValidation>
        <x14:dataValidation type="list" allowBlank="1" showInputMessage="1" showErrorMessage="1" xr:uid="{AB6F001C-A088-45DC-B3E9-2307E0C0D878}">
          <x14:formula1>
            <xm:f>Feuil1!$B$1:$B$5</xm:f>
          </x14:formula1>
          <xm:sqref>A14:A249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DDD407-9AAD-4D69-8FD5-4108C7948800}">
  <sheetPr>
    <tabColor theme="5" tint="-0.249977111117893"/>
  </sheetPr>
  <dimension ref="A1:K14"/>
  <sheetViews>
    <sheetView workbookViewId="0">
      <selection activeCell="G12" sqref="G12"/>
    </sheetView>
  </sheetViews>
  <sheetFormatPr baseColWidth="10" defaultRowHeight="15" x14ac:dyDescent="0.25"/>
  <cols>
    <col min="1" max="1" width="44.5703125" customWidth="1"/>
    <col min="2" max="2" width="23.42578125" customWidth="1"/>
  </cols>
  <sheetData>
    <row r="1" spans="1:11" ht="30" x14ac:dyDescent="0.4">
      <c r="A1" s="2" t="s">
        <v>53</v>
      </c>
      <c r="B1" s="3"/>
      <c r="C1" s="3"/>
      <c r="D1" s="4"/>
      <c r="E1" s="4"/>
      <c r="F1" s="53"/>
      <c r="G1" s="15"/>
      <c r="H1" s="4"/>
      <c r="I1" s="19"/>
      <c r="J1" s="4"/>
      <c r="K1" s="4"/>
    </row>
    <row r="2" spans="1:11" ht="18" x14ac:dyDescent="0.25">
      <c r="A2" s="5" t="s">
        <v>0</v>
      </c>
      <c r="B2" s="3"/>
      <c r="C2" s="3"/>
      <c r="D2" s="4"/>
      <c r="E2" s="4"/>
      <c r="F2" s="53"/>
      <c r="G2" s="15"/>
      <c r="H2" s="4"/>
      <c r="I2" s="19"/>
      <c r="J2" s="4"/>
      <c r="K2" s="4"/>
    </row>
    <row r="3" spans="1:11" ht="18" x14ac:dyDescent="0.25">
      <c r="A3" s="5"/>
      <c r="B3" s="3"/>
      <c r="C3" s="3"/>
      <c r="D3" s="4"/>
      <c r="E3" s="4"/>
      <c r="F3" s="53"/>
      <c r="G3" s="15"/>
      <c r="H3" s="4"/>
      <c r="I3" s="19"/>
      <c r="J3" s="4"/>
      <c r="K3" s="4"/>
    </row>
    <row r="4" spans="1:11" ht="35.450000000000003" customHeight="1" x14ac:dyDescent="0.25">
      <c r="A4" s="156" t="s">
        <v>56</v>
      </c>
      <c r="B4" s="156"/>
      <c r="C4" s="156"/>
      <c r="D4" s="156"/>
      <c r="E4" s="156"/>
      <c r="F4" s="156"/>
      <c r="G4" s="156"/>
      <c r="H4" s="156"/>
      <c r="I4" s="156"/>
      <c r="J4" s="156"/>
      <c r="K4" s="156"/>
    </row>
    <row r="5" spans="1:11" ht="9" customHeight="1" x14ac:dyDescent="0.25">
      <c r="A5" s="23"/>
      <c r="B5" s="3"/>
      <c r="C5" s="3"/>
      <c r="D5" s="4"/>
      <c r="E5" s="4"/>
      <c r="F5" s="53"/>
      <c r="G5" s="15"/>
      <c r="H5" s="4"/>
      <c r="I5" s="19"/>
      <c r="J5" s="4"/>
      <c r="K5" s="4"/>
    </row>
    <row r="6" spans="1:11" x14ac:dyDescent="0.25">
      <c r="A6" s="11"/>
      <c r="B6" s="11"/>
      <c r="C6" s="11"/>
      <c r="D6" s="11"/>
      <c r="E6" s="11"/>
      <c r="F6" s="50"/>
      <c r="G6" s="17"/>
      <c r="H6" s="11"/>
      <c r="I6" s="21"/>
      <c r="J6" s="11"/>
      <c r="K6" s="11"/>
    </row>
    <row r="7" spans="1:11" ht="20.25" x14ac:dyDescent="0.3">
      <c r="A7" s="22"/>
      <c r="B7" s="11"/>
      <c r="C7" s="11"/>
      <c r="D7" s="11"/>
      <c r="E7" s="11"/>
      <c r="F7" s="50"/>
      <c r="G7" s="17"/>
      <c r="H7" s="11"/>
      <c r="I7" s="21"/>
      <c r="J7" s="11"/>
      <c r="K7" s="11"/>
    </row>
    <row r="8" spans="1:11" s="10" customFormat="1" ht="18.75" x14ac:dyDescent="0.3">
      <c r="A8" s="90" t="s">
        <v>54</v>
      </c>
      <c r="B8" s="90" t="s">
        <v>55</v>
      </c>
      <c r="C8" s="11"/>
      <c r="D8" s="11"/>
      <c r="E8" s="11"/>
      <c r="F8" s="50"/>
      <c r="G8" s="17"/>
      <c r="H8" s="11"/>
      <c r="I8" s="21"/>
      <c r="J8" s="11"/>
      <c r="K8" s="11"/>
    </row>
    <row r="9" spans="1:11" x14ac:dyDescent="0.25">
      <c r="A9" s="87" t="s">
        <v>12</v>
      </c>
      <c r="B9" s="56">
        <f>(SUMIF(Tableau2[Type de dépenses],Feuil1!B4,Tableau2[Montant]))+(SUMIF(Tableau1[Type de dépenses],Feuil1!B4,Tableau1[Montant]))</f>
        <v>0</v>
      </c>
    </row>
    <row r="10" spans="1:11" x14ac:dyDescent="0.25">
      <c r="A10" s="87" t="s">
        <v>10</v>
      </c>
      <c r="B10" s="56">
        <f>(SUMIF(Tableau2[Type de dépenses],Feuil1!B3,Tableau2[Montant]))+(SUMIF(Tableau1[Type de dépenses],Feuil1!B3,Tableau1[Montant]))</f>
        <v>0</v>
      </c>
    </row>
    <row r="11" spans="1:11" ht="30" x14ac:dyDescent="0.25">
      <c r="A11" s="87" t="s">
        <v>11</v>
      </c>
      <c r="B11" s="56">
        <f>(SUMIF(Tableau2[Type de dépenses],Feuil1!B2,Tableau2[Montant]))+(SUMIF(Tableau1[Type de dépenses],Feuil1!B2,Tableau1[Montant]))</f>
        <v>0</v>
      </c>
    </row>
    <row r="12" spans="1:11" x14ac:dyDescent="0.25">
      <c r="A12" s="87" t="s">
        <v>13</v>
      </c>
      <c r="B12" s="56">
        <f>(SUMIF(Tableau2[Type de dépenses],Feuil1!B1,Tableau2[Montant]))+(SUMIF(Tableau1[Type de dépenses],Feuil1!B1,Tableau1[Montant]))</f>
        <v>0</v>
      </c>
    </row>
    <row r="13" spans="1:11" x14ac:dyDescent="0.25">
      <c r="A13" s="88" t="s">
        <v>81</v>
      </c>
      <c r="B13" s="56">
        <f>(SUMIF(Tableau2[Type de dépenses],Feuil1!B5,Tableau2[Montant]))+(SUMIF(Tableau1[Type de dépenses],Feuil1!B5,Tableau1[Montant]))</f>
        <v>0</v>
      </c>
    </row>
    <row r="14" spans="1:11" x14ac:dyDescent="0.25">
      <c r="A14" s="89" t="s">
        <v>57</v>
      </c>
      <c r="B14" s="57">
        <f>SUM(B9:B13)</f>
        <v>0</v>
      </c>
    </row>
  </sheetData>
  <sheetProtection algorithmName="SHA-512" hashValue="Zk6O6/Os1joLoVN/VmEn8Jm29F/nwv3vNBMJTjhd9GcEx/YFeCCaTAoWgbuIxgDTXKYKKGr2JC/GPZzeneUEFw==" saltValue="8aT5mszGcG9PqRGVwiiddA==" spinCount="100000" sheet="1" objects="1" scenarios="1"/>
  <mergeCells count="1">
    <mergeCell ref="A4:K4"/>
  </mergeCell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1</vt:i4>
      </vt:variant>
    </vt:vector>
  </HeadingPairs>
  <TitlesOfParts>
    <vt:vector size="7" baseType="lpstr">
      <vt:lpstr>NOTICE</vt:lpstr>
      <vt:lpstr>ANXE_1_PIECES_A_FOURNIR</vt:lpstr>
      <vt:lpstr>ANXE_2_DEP_PREVISION</vt:lpstr>
      <vt:lpstr>Feuil1</vt:lpstr>
      <vt:lpstr>ANXE_3_COMM PUB_PREVISION</vt:lpstr>
      <vt:lpstr>SYNTHESE</vt:lpstr>
      <vt:lpstr>NOTICE!Zone_d_impression</vt:lpstr>
    </vt:vector>
  </TitlesOfParts>
  <Company>REGION NOUVELLE-AQUITAINE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Noëllie MAGNES</dc:creator>
  <cp:lastModifiedBy>Olivier LE-BOUIL</cp:lastModifiedBy>
  <dcterms:created xsi:type="dcterms:W3CDTF">2023-02-24T11:11:04Z</dcterms:created>
  <dcterms:modified xsi:type="dcterms:W3CDTF">2026-06-18T12:05:31Z</dcterms:modified>
</cp:coreProperties>
</file>