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rna06.crpc.fr\PLACIDO_NA_DirAgriculture$\Operationnel\18_ActionsCoAgri\02_DiffConn\RDR4\PSR 78.01.01 hors ab 2026-2027\AAP 2026\AAP 2026 version projet 2025_10_22\doc pour mise en ligne\"/>
    </mc:Choice>
  </mc:AlternateContent>
  <xr:revisionPtr revIDLastSave="0" documentId="13_ncr:1_{E40909AC-8224-4CBE-A253-38B204ADC7D4}" xr6:coauthVersionLast="47" xr6:coauthVersionMax="47" xr10:uidLastSave="{00000000-0000-0000-0000-000000000000}"/>
  <workbookProtection workbookAlgorithmName="SHA-512" workbookHashValue="EDwmPdWc5sX+X07rpUSCSGbHWXe5bSyZqLJr6Nbv5fWonM6jZW+DDfEm6LJaqfWqoDJ692uyGcbqyT71mMo8BA==" workbookSaltValue="ZsZ9+X3tPd6uNn4A0p82bQ==" workbookSpinCount="100000" lockStructure="1"/>
  <bookViews>
    <workbookView xWindow="-28920" yWindow="-120" windowWidth="29040" windowHeight="15720" tabRatio="772" activeTab="5" xr2:uid="{DCE6FAB9-001E-43B4-83E9-2B09C250B773}"/>
  </bookViews>
  <sheets>
    <sheet name="NOTICE" sheetId="6" r:id="rId1"/>
    <sheet name="Part_1_PREST Diffusion" sheetId="3" r:id="rId2"/>
    <sheet name="Part_2_DEP_PERS_OCS Diffusion" sheetId="7" r:id="rId3"/>
    <sheet name="Part_3_PREST Conseil" sheetId="20" r:id="rId4"/>
    <sheet name="Part_4_DEP_PERS_OCS Conseil" sheetId="21" r:id="rId5"/>
    <sheet name="Part_5_SYNTHESE" sheetId="5" r:id="rId6"/>
    <sheet name="INSTRU_PRESTA_EXT_1" sheetId="15" state="hidden" r:id="rId7"/>
    <sheet name="INSTRU_DEP_PERS_OCS_2" sheetId="17" state="hidden" r:id="rId8"/>
    <sheet name="INSTRU_PRESTA_3 Conseil" sheetId="22" state="hidden" r:id="rId9"/>
    <sheet name="INSTRU_DEP_PERS_OCS_4 Conseil" sheetId="23" state="hidden" r:id="rId10"/>
    <sheet name="INSTRU_SYNTHESE_5" sheetId="19" state="hidden" r:id="rId11"/>
  </sheets>
  <externalReferences>
    <externalReference r:id="rId12"/>
  </externalReferences>
  <definedNames>
    <definedName name="_xlnm._FilterDatabase" localSheetId="0" hidden="1">NOTICE!$B$5:$D$7</definedName>
    <definedName name="aude" localSheetId="8">#REF!</definedName>
    <definedName name="aude" localSheetId="6">#REF!</definedName>
    <definedName name="aude" localSheetId="10">#REF!</definedName>
    <definedName name="aude" localSheetId="0">#REF!</definedName>
    <definedName name="aude" localSheetId="1">#REF!</definedName>
    <definedName name="aude" localSheetId="3">#REF!</definedName>
    <definedName name="aude" localSheetId="5">#REF!</definedName>
    <definedName name="aude">#REF!</definedName>
    <definedName name="Code_Sites_Dossier" localSheetId="10">#REF!</definedName>
    <definedName name="Code_Sites_Dossier" localSheetId="5">#REF!</definedName>
    <definedName name="Code_Sites_Dossier">#REF!</definedName>
    <definedName name="Financeurs" localSheetId="10">#REF!</definedName>
    <definedName name="Financeurs" localSheetId="5">#REF!</definedName>
    <definedName name="Financeurs">#REF!</definedName>
    <definedName name="Liste1" localSheetId="10">#REF!</definedName>
    <definedName name="Liste1" localSheetId="5">#REF!</definedName>
    <definedName name="Liste1">#REF!</definedName>
    <definedName name="Liste2" localSheetId="10">#REF!</definedName>
    <definedName name="Liste2" localSheetId="5">#REF!</definedName>
    <definedName name="Liste2">#REF!</definedName>
    <definedName name="Missions" localSheetId="10">#REF!</definedName>
    <definedName name="Missions" localSheetId="5">#REF!</definedName>
    <definedName name="Missions">#REF!</definedName>
    <definedName name="Modalité" localSheetId="10">#REF!</definedName>
    <definedName name="Modalité" localSheetId="5">#REF!</definedName>
    <definedName name="Modalité">#REF!</definedName>
    <definedName name="ouinon">'[1]BASE DE DONNEES'!$B$1:$B$2</definedName>
    <definedName name="Poste" localSheetId="8">#REF!</definedName>
    <definedName name="Poste" localSheetId="6">#REF!</definedName>
    <definedName name="Poste" localSheetId="10">#REF!</definedName>
    <definedName name="Poste" localSheetId="0">#REF!</definedName>
    <definedName name="Poste" localSheetId="1">#REF!</definedName>
    <definedName name="Poste" localSheetId="3">#REF!</definedName>
    <definedName name="Poste" localSheetId="5">#REF!</definedName>
    <definedName name="Poste">#REF!</definedName>
    <definedName name="Régions" localSheetId="8">#REF!</definedName>
    <definedName name="Régions" localSheetId="6">#REF!</definedName>
    <definedName name="Régions" localSheetId="10">#REF!</definedName>
    <definedName name="Régions" localSheetId="0">#REF!</definedName>
    <definedName name="Régions" localSheetId="1">#REF!</definedName>
    <definedName name="Régions" localSheetId="3">#REF!</definedName>
    <definedName name="Régions" localSheetId="5">#REF!</definedName>
    <definedName name="Régions">#REF!</definedName>
    <definedName name="Statut_Juridique" localSheetId="8">#REF!</definedName>
    <definedName name="Statut_Juridique" localSheetId="6">#REF!</definedName>
    <definedName name="Statut_Juridique" localSheetId="10">#REF!</definedName>
    <definedName name="Statut_Juridique" localSheetId="0">#REF!</definedName>
    <definedName name="Statut_Juridique" localSheetId="1">#REF!</definedName>
    <definedName name="Statut_Juridique" localSheetId="3">#REF!</definedName>
    <definedName name="Statut_Juridique" localSheetId="5">#REF!</definedName>
    <definedName name="Statut_Juridique">#REF!</definedName>
    <definedName name="Unité" localSheetId="10">#REF!</definedName>
    <definedName name="Unité" localSheetId="5">#REF!</definedName>
    <definedName name="Unité">#REF!</definedName>
    <definedName name="_xlnm.Print_Area" localSheetId="0">NOTICE!$A$1:$O$35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7" l="1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7" i="7"/>
  <c r="H17" i="7" s="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8" i="21"/>
  <c r="H18" i="21" s="1"/>
  <c r="G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H72" i="23"/>
  <c r="H73" i="23"/>
  <c r="H74" i="23"/>
  <c r="H75" i="23"/>
  <c r="H76" i="23"/>
  <c r="H77" i="23"/>
  <c r="H78" i="23"/>
  <c r="H79" i="23"/>
  <c r="H80" i="23"/>
  <c r="H81" i="23"/>
  <c r="H82" i="23"/>
  <c r="H83" i="23"/>
  <c r="H84" i="23"/>
  <c r="H85" i="23"/>
  <c r="H86" i="23"/>
  <c r="H87" i="23"/>
  <c r="H88" i="23"/>
  <c r="H89" i="23"/>
  <c r="H90" i="23"/>
  <c r="H91" i="23"/>
  <c r="H92" i="23"/>
  <c r="H93" i="23"/>
  <c r="H94" i="23"/>
  <c r="H95" i="23"/>
  <c r="H96" i="23"/>
  <c r="H97" i="23"/>
  <c r="H98" i="23"/>
  <c r="H99" i="23"/>
  <c r="H100" i="23"/>
  <c r="H101" i="23"/>
  <c r="H102" i="23"/>
  <c r="H103" i="23"/>
  <c r="H104" i="23"/>
  <c r="H105" i="23"/>
  <c r="H106" i="23"/>
  <c r="H107" i="23"/>
  <c r="H108" i="23"/>
  <c r="H109" i="23"/>
  <c r="H110" i="23"/>
  <c r="H111" i="23"/>
  <c r="H112" i="23"/>
  <c r="H113" i="23"/>
  <c r="H114" i="23"/>
  <c r="H115" i="23"/>
  <c r="H116" i="23"/>
  <c r="H117" i="23"/>
  <c r="H118" i="23"/>
  <c r="H119" i="23"/>
  <c r="H120" i="23"/>
  <c r="H121" i="23"/>
  <c r="H122" i="23"/>
  <c r="H123" i="23"/>
  <c r="H124" i="23"/>
  <c r="H125" i="23"/>
  <c r="H126" i="23"/>
  <c r="H127" i="23"/>
  <c r="H128" i="23"/>
  <c r="H129" i="23"/>
  <c r="H130" i="23"/>
  <c r="H131" i="23"/>
  <c r="H132" i="23"/>
  <c r="H133" i="23"/>
  <c r="H134" i="23"/>
  <c r="H135" i="23"/>
  <c r="H136" i="23"/>
  <c r="H137" i="23"/>
  <c r="H138" i="23"/>
  <c r="H139" i="23"/>
  <c r="H140" i="23"/>
  <c r="H141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111" i="23"/>
  <c r="F112" i="23"/>
  <c r="F113" i="23"/>
  <c r="F114" i="23"/>
  <c r="F115" i="23"/>
  <c r="F116" i="23"/>
  <c r="F117" i="23"/>
  <c r="F118" i="23"/>
  <c r="F119" i="23"/>
  <c r="F120" i="23"/>
  <c r="F121" i="23"/>
  <c r="F122" i="23"/>
  <c r="F123" i="23"/>
  <c r="F124" i="23"/>
  <c r="F125" i="23"/>
  <c r="F126" i="23"/>
  <c r="F127" i="23"/>
  <c r="F128" i="23"/>
  <c r="F129" i="23"/>
  <c r="F130" i="23"/>
  <c r="F131" i="23"/>
  <c r="F132" i="23"/>
  <c r="F133" i="23"/>
  <c r="F134" i="23"/>
  <c r="F135" i="23"/>
  <c r="F136" i="23"/>
  <c r="F137" i="23"/>
  <c r="F138" i="23"/>
  <c r="F139" i="23"/>
  <c r="F140" i="23"/>
  <c r="F141" i="23"/>
  <c r="F19" i="23"/>
  <c r="AD16" i="22"/>
  <c r="AD17" i="22"/>
  <c r="AD18" i="22"/>
  <c r="AD19" i="22"/>
  <c r="AD20" i="22"/>
  <c r="AD21" i="22"/>
  <c r="AD22" i="22"/>
  <c r="AD23" i="22"/>
  <c r="AD24" i="22"/>
  <c r="AD25" i="22"/>
  <c r="AD26" i="22"/>
  <c r="AD27" i="22"/>
  <c r="AD28" i="22"/>
  <c r="AD29" i="22"/>
  <c r="AD30" i="22"/>
  <c r="AD31" i="22"/>
  <c r="AD32" i="22"/>
  <c r="AD33" i="22"/>
  <c r="AD34" i="22"/>
  <c r="AD35" i="22"/>
  <c r="AD36" i="22"/>
  <c r="AD37" i="22"/>
  <c r="AD38" i="22"/>
  <c r="AD39" i="22"/>
  <c r="AD40" i="22"/>
  <c r="AD41" i="22"/>
  <c r="AD42" i="22"/>
  <c r="AD43" i="22"/>
  <c r="AD44" i="22"/>
  <c r="AD45" i="22"/>
  <c r="AD46" i="22"/>
  <c r="AD47" i="22"/>
  <c r="AD48" i="22"/>
  <c r="AD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4" i="22"/>
  <c r="O55" i="22"/>
  <c r="O56" i="22"/>
  <c r="O57" i="22"/>
  <c r="O58" i="22"/>
  <c r="O59" i="22"/>
  <c r="O60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O76" i="22"/>
  <c r="O77" i="22"/>
  <c r="O78" i="22"/>
  <c r="O79" i="22"/>
  <c r="O80" i="22"/>
  <c r="O81" i="22"/>
  <c r="O82" i="22"/>
  <c r="O83" i="22"/>
  <c r="O84" i="22"/>
  <c r="O85" i="22"/>
  <c r="O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N82" i="22"/>
  <c r="N83" i="22"/>
  <c r="N84" i="22"/>
  <c r="N85" i="22"/>
  <c r="N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K52" i="22"/>
  <c r="K53" i="22"/>
  <c r="K54" i="22"/>
  <c r="K55" i="22"/>
  <c r="K56" i="22"/>
  <c r="K57" i="22"/>
  <c r="K58" i="22"/>
  <c r="K59" i="22"/>
  <c r="K60" i="22"/>
  <c r="K61" i="22"/>
  <c r="K62" i="22"/>
  <c r="K63" i="22"/>
  <c r="K64" i="22"/>
  <c r="K65" i="22"/>
  <c r="K66" i="22"/>
  <c r="K67" i="22"/>
  <c r="K68" i="22"/>
  <c r="K69" i="22"/>
  <c r="K70" i="22"/>
  <c r="K71" i="22"/>
  <c r="K72" i="22"/>
  <c r="K73" i="22"/>
  <c r="K74" i="22"/>
  <c r="K75" i="22"/>
  <c r="K76" i="22"/>
  <c r="K77" i="22"/>
  <c r="K78" i="22"/>
  <c r="K79" i="22"/>
  <c r="K80" i="22"/>
  <c r="K81" i="22"/>
  <c r="K82" i="22"/>
  <c r="K83" i="22"/>
  <c r="K84" i="22"/>
  <c r="K85" i="22"/>
  <c r="K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1" i="22"/>
  <c r="J62" i="22"/>
  <c r="J63" i="22"/>
  <c r="J64" i="22"/>
  <c r="J65" i="22"/>
  <c r="J6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79" i="22"/>
  <c r="J80" i="22"/>
  <c r="J81" i="22"/>
  <c r="J82" i="22"/>
  <c r="J83" i="22"/>
  <c r="J84" i="22"/>
  <c r="J85" i="22"/>
  <c r="J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84" i="22"/>
  <c r="F85" i="22"/>
  <c r="F15" i="22"/>
  <c r="E16" i="22"/>
  <c r="H16" i="22"/>
  <c r="I16" i="22"/>
  <c r="L16" i="22"/>
  <c r="M16" i="22"/>
  <c r="P16" i="22"/>
  <c r="E17" i="22"/>
  <c r="H17" i="22"/>
  <c r="I17" i="22"/>
  <c r="L17" i="22"/>
  <c r="M17" i="22"/>
  <c r="P17" i="22"/>
  <c r="E18" i="22"/>
  <c r="H18" i="22"/>
  <c r="I18" i="22"/>
  <c r="L18" i="22"/>
  <c r="M18" i="22"/>
  <c r="P18" i="22"/>
  <c r="E19" i="22"/>
  <c r="H19" i="22"/>
  <c r="I19" i="22"/>
  <c r="L19" i="22"/>
  <c r="M19" i="22"/>
  <c r="P19" i="22"/>
  <c r="E20" i="22"/>
  <c r="H20" i="22"/>
  <c r="I20" i="22"/>
  <c r="L20" i="22"/>
  <c r="M20" i="22"/>
  <c r="P20" i="22"/>
  <c r="E21" i="22"/>
  <c r="H21" i="22"/>
  <c r="I21" i="22"/>
  <c r="L21" i="22"/>
  <c r="M21" i="22"/>
  <c r="P21" i="22"/>
  <c r="E22" i="22"/>
  <c r="H22" i="22"/>
  <c r="I22" i="22"/>
  <c r="L22" i="22"/>
  <c r="M22" i="22"/>
  <c r="P22" i="22"/>
  <c r="E23" i="22"/>
  <c r="H23" i="22"/>
  <c r="I23" i="22"/>
  <c r="L23" i="22"/>
  <c r="M23" i="22"/>
  <c r="P23" i="22"/>
  <c r="E24" i="22"/>
  <c r="H24" i="22"/>
  <c r="I24" i="22"/>
  <c r="L24" i="22"/>
  <c r="M24" i="22"/>
  <c r="P24" i="22"/>
  <c r="E25" i="22"/>
  <c r="H25" i="22"/>
  <c r="I25" i="22"/>
  <c r="L25" i="22"/>
  <c r="M25" i="22"/>
  <c r="P25" i="22"/>
  <c r="E26" i="22"/>
  <c r="H26" i="22"/>
  <c r="I26" i="22"/>
  <c r="L26" i="22"/>
  <c r="M26" i="22"/>
  <c r="P26" i="22"/>
  <c r="E27" i="22"/>
  <c r="H27" i="22"/>
  <c r="I27" i="22"/>
  <c r="L27" i="22"/>
  <c r="M27" i="22"/>
  <c r="P27" i="22"/>
  <c r="E28" i="22"/>
  <c r="H28" i="22"/>
  <c r="I28" i="22"/>
  <c r="L28" i="22"/>
  <c r="M28" i="22"/>
  <c r="P28" i="22"/>
  <c r="E29" i="22"/>
  <c r="H29" i="22"/>
  <c r="I29" i="22"/>
  <c r="L29" i="22"/>
  <c r="M29" i="22"/>
  <c r="P29" i="22"/>
  <c r="E30" i="22"/>
  <c r="H30" i="22"/>
  <c r="I30" i="22"/>
  <c r="L30" i="22"/>
  <c r="M30" i="22"/>
  <c r="P30" i="22"/>
  <c r="E31" i="22"/>
  <c r="H31" i="22"/>
  <c r="I31" i="22"/>
  <c r="L31" i="22"/>
  <c r="M31" i="22"/>
  <c r="P31" i="22"/>
  <c r="E32" i="22"/>
  <c r="H32" i="22"/>
  <c r="I32" i="22"/>
  <c r="L32" i="22"/>
  <c r="M32" i="22"/>
  <c r="P32" i="22"/>
  <c r="E33" i="22"/>
  <c r="H33" i="22"/>
  <c r="I33" i="22"/>
  <c r="L33" i="22"/>
  <c r="M33" i="22"/>
  <c r="P33" i="22"/>
  <c r="E34" i="22"/>
  <c r="H34" i="22"/>
  <c r="I34" i="22"/>
  <c r="L34" i="22"/>
  <c r="M34" i="22"/>
  <c r="P34" i="22"/>
  <c r="E35" i="22"/>
  <c r="H35" i="22"/>
  <c r="I35" i="22"/>
  <c r="L35" i="22"/>
  <c r="M35" i="22"/>
  <c r="P35" i="22"/>
  <c r="E36" i="22"/>
  <c r="H36" i="22"/>
  <c r="I36" i="22"/>
  <c r="L36" i="22"/>
  <c r="M36" i="22"/>
  <c r="P36" i="22"/>
  <c r="E37" i="22"/>
  <c r="H37" i="22"/>
  <c r="I37" i="22"/>
  <c r="L37" i="22"/>
  <c r="M37" i="22"/>
  <c r="P37" i="22"/>
  <c r="E38" i="22"/>
  <c r="H38" i="22"/>
  <c r="I38" i="22"/>
  <c r="L38" i="22"/>
  <c r="M38" i="22"/>
  <c r="P38" i="22"/>
  <c r="E39" i="22"/>
  <c r="H39" i="22"/>
  <c r="I39" i="22"/>
  <c r="L39" i="22"/>
  <c r="M39" i="22"/>
  <c r="P39" i="22"/>
  <c r="E40" i="22"/>
  <c r="H40" i="22"/>
  <c r="I40" i="22"/>
  <c r="L40" i="22"/>
  <c r="M40" i="22"/>
  <c r="P40" i="22"/>
  <c r="E41" i="22"/>
  <c r="H41" i="22"/>
  <c r="I41" i="22"/>
  <c r="L41" i="22"/>
  <c r="M41" i="22"/>
  <c r="P41" i="22"/>
  <c r="E42" i="22"/>
  <c r="H42" i="22"/>
  <c r="I42" i="22"/>
  <c r="L42" i="22"/>
  <c r="M42" i="22"/>
  <c r="P42" i="22"/>
  <c r="E43" i="22"/>
  <c r="H43" i="22"/>
  <c r="I43" i="22"/>
  <c r="L43" i="22"/>
  <c r="M43" i="22"/>
  <c r="P43" i="22"/>
  <c r="E44" i="22"/>
  <c r="H44" i="22"/>
  <c r="I44" i="22"/>
  <c r="L44" i="22"/>
  <c r="M44" i="22"/>
  <c r="P44" i="22"/>
  <c r="E45" i="22"/>
  <c r="H45" i="22"/>
  <c r="I45" i="22"/>
  <c r="L45" i="22"/>
  <c r="M45" i="22"/>
  <c r="P45" i="22"/>
  <c r="E46" i="22"/>
  <c r="H46" i="22"/>
  <c r="I46" i="22"/>
  <c r="L46" i="22"/>
  <c r="M46" i="22"/>
  <c r="P46" i="22"/>
  <c r="E47" i="22"/>
  <c r="H47" i="22"/>
  <c r="I47" i="22"/>
  <c r="L47" i="22"/>
  <c r="M47" i="22"/>
  <c r="P47" i="22"/>
  <c r="E48" i="22"/>
  <c r="H48" i="22"/>
  <c r="I48" i="22"/>
  <c r="L48" i="22"/>
  <c r="M48" i="22"/>
  <c r="P48" i="22"/>
  <c r="E49" i="22"/>
  <c r="H49" i="22"/>
  <c r="I49" i="22"/>
  <c r="L49" i="22"/>
  <c r="M49" i="22"/>
  <c r="P49" i="22"/>
  <c r="E50" i="22"/>
  <c r="H50" i="22"/>
  <c r="I50" i="22"/>
  <c r="L50" i="22"/>
  <c r="M50" i="22"/>
  <c r="P50" i="22"/>
  <c r="E51" i="22"/>
  <c r="H51" i="22"/>
  <c r="I51" i="22"/>
  <c r="L51" i="22"/>
  <c r="M51" i="22"/>
  <c r="P51" i="22"/>
  <c r="E52" i="22"/>
  <c r="H52" i="22"/>
  <c r="I52" i="22"/>
  <c r="L52" i="22"/>
  <c r="M52" i="22"/>
  <c r="P52" i="22"/>
  <c r="E53" i="22"/>
  <c r="H53" i="22"/>
  <c r="I53" i="22"/>
  <c r="L53" i="22"/>
  <c r="M53" i="22"/>
  <c r="P53" i="22"/>
  <c r="E54" i="22"/>
  <c r="H54" i="22"/>
  <c r="I54" i="22"/>
  <c r="L54" i="22"/>
  <c r="M54" i="22"/>
  <c r="P54" i="22"/>
  <c r="E55" i="22"/>
  <c r="H55" i="22"/>
  <c r="I55" i="22"/>
  <c r="L55" i="22"/>
  <c r="M55" i="22"/>
  <c r="P55" i="22"/>
  <c r="E56" i="22"/>
  <c r="H56" i="22"/>
  <c r="I56" i="22"/>
  <c r="L56" i="22"/>
  <c r="M56" i="22"/>
  <c r="P56" i="22"/>
  <c r="E57" i="22"/>
  <c r="H57" i="22"/>
  <c r="I57" i="22"/>
  <c r="L57" i="22"/>
  <c r="M57" i="22"/>
  <c r="P57" i="22"/>
  <c r="E58" i="22"/>
  <c r="H58" i="22"/>
  <c r="I58" i="22"/>
  <c r="L58" i="22"/>
  <c r="M58" i="22"/>
  <c r="P58" i="22"/>
  <c r="E59" i="22"/>
  <c r="H59" i="22"/>
  <c r="I59" i="22"/>
  <c r="L59" i="22"/>
  <c r="M59" i="22"/>
  <c r="P59" i="22"/>
  <c r="E60" i="22"/>
  <c r="H60" i="22"/>
  <c r="I60" i="22"/>
  <c r="L60" i="22"/>
  <c r="M60" i="22"/>
  <c r="P60" i="22"/>
  <c r="E61" i="22"/>
  <c r="H61" i="22"/>
  <c r="I61" i="22"/>
  <c r="L61" i="22"/>
  <c r="M61" i="22"/>
  <c r="P61" i="22"/>
  <c r="E62" i="22"/>
  <c r="H62" i="22"/>
  <c r="I62" i="22"/>
  <c r="L62" i="22"/>
  <c r="M62" i="22"/>
  <c r="P62" i="22"/>
  <c r="E63" i="22"/>
  <c r="H63" i="22"/>
  <c r="I63" i="22"/>
  <c r="L63" i="22"/>
  <c r="M63" i="22"/>
  <c r="P63" i="22"/>
  <c r="E64" i="22"/>
  <c r="H64" i="22"/>
  <c r="I64" i="22"/>
  <c r="L64" i="22"/>
  <c r="M64" i="22"/>
  <c r="P64" i="22"/>
  <c r="E65" i="22"/>
  <c r="H65" i="22"/>
  <c r="I65" i="22"/>
  <c r="L65" i="22"/>
  <c r="M65" i="22"/>
  <c r="P65" i="22"/>
  <c r="E66" i="22"/>
  <c r="H66" i="22"/>
  <c r="I66" i="22"/>
  <c r="L66" i="22"/>
  <c r="M66" i="22"/>
  <c r="P66" i="22"/>
  <c r="E67" i="22"/>
  <c r="H67" i="22"/>
  <c r="I67" i="22"/>
  <c r="L67" i="22"/>
  <c r="M67" i="22"/>
  <c r="P67" i="22"/>
  <c r="E68" i="22"/>
  <c r="H68" i="22"/>
  <c r="I68" i="22"/>
  <c r="L68" i="22"/>
  <c r="M68" i="22"/>
  <c r="P68" i="22"/>
  <c r="E69" i="22"/>
  <c r="H69" i="22"/>
  <c r="I69" i="22"/>
  <c r="L69" i="22"/>
  <c r="M69" i="22"/>
  <c r="P69" i="22"/>
  <c r="E70" i="22"/>
  <c r="H70" i="22"/>
  <c r="I70" i="22"/>
  <c r="L70" i="22"/>
  <c r="M70" i="22"/>
  <c r="P70" i="22"/>
  <c r="E71" i="22"/>
  <c r="H71" i="22"/>
  <c r="I71" i="22"/>
  <c r="L71" i="22"/>
  <c r="M71" i="22"/>
  <c r="P71" i="22"/>
  <c r="E72" i="22"/>
  <c r="H72" i="22"/>
  <c r="I72" i="22"/>
  <c r="L72" i="22"/>
  <c r="M72" i="22"/>
  <c r="P72" i="22"/>
  <c r="E73" i="22"/>
  <c r="H73" i="22"/>
  <c r="I73" i="22"/>
  <c r="L73" i="22"/>
  <c r="M73" i="22"/>
  <c r="P73" i="22"/>
  <c r="E74" i="22"/>
  <c r="H74" i="22"/>
  <c r="I74" i="22"/>
  <c r="L74" i="22"/>
  <c r="M74" i="22"/>
  <c r="P74" i="22"/>
  <c r="E75" i="22"/>
  <c r="H75" i="22"/>
  <c r="I75" i="22"/>
  <c r="L75" i="22"/>
  <c r="M75" i="22"/>
  <c r="P75" i="22"/>
  <c r="E76" i="22"/>
  <c r="H76" i="22"/>
  <c r="I76" i="22"/>
  <c r="L76" i="22"/>
  <c r="M76" i="22"/>
  <c r="P76" i="22"/>
  <c r="E77" i="22"/>
  <c r="H77" i="22"/>
  <c r="I77" i="22"/>
  <c r="L77" i="22"/>
  <c r="M77" i="22"/>
  <c r="P77" i="22"/>
  <c r="E78" i="22"/>
  <c r="H78" i="22"/>
  <c r="I78" i="22"/>
  <c r="L78" i="22"/>
  <c r="M78" i="22"/>
  <c r="P78" i="22"/>
  <c r="E79" i="22"/>
  <c r="H79" i="22"/>
  <c r="I79" i="22"/>
  <c r="L79" i="22"/>
  <c r="M79" i="22"/>
  <c r="P79" i="22"/>
  <c r="E80" i="22"/>
  <c r="H80" i="22"/>
  <c r="I80" i="22"/>
  <c r="L80" i="22"/>
  <c r="M80" i="22"/>
  <c r="P80" i="22"/>
  <c r="E81" i="22"/>
  <c r="H81" i="22"/>
  <c r="I81" i="22"/>
  <c r="L81" i="22"/>
  <c r="M81" i="22"/>
  <c r="P81" i="22"/>
  <c r="E82" i="22"/>
  <c r="H82" i="22"/>
  <c r="I82" i="22"/>
  <c r="L82" i="22"/>
  <c r="M82" i="22"/>
  <c r="P82" i="22"/>
  <c r="E83" i="22"/>
  <c r="H83" i="22"/>
  <c r="I83" i="22"/>
  <c r="L83" i="22"/>
  <c r="M83" i="22"/>
  <c r="P83" i="22"/>
  <c r="E84" i="22"/>
  <c r="H84" i="22"/>
  <c r="I84" i="22"/>
  <c r="L84" i="22"/>
  <c r="M84" i="22"/>
  <c r="P84" i="22"/>
  <c r="E85" i="22"/>
  <c r="H85" i="22"/>
  <c r="I85" i="22"/>
  <c r="L85" i="22"/>
  <c r="M85" i="22"/>
  <c r="P85" i="22"/>
  <c r="E15" i="22"/>
  <c r="H15" i="22"/>
  <c r="I15" i="22"/>
  <c r="L15" i="22"/>
  <c r="M15" i="22"/>
  <c r="P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15" i="22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133" i="17"/>
  <c r="F134" i="17"/>
  <c r="F135" i="17"/>
  <c r="F136" i="17"/>
  <c r="F137" i="17"/>
  <c r="F138" i="17"/>
  <c r="F139" i="17"/>
  <c r="F140" i="17"/>
  <c r="G17" i="17"/>
  <c r="F17" i="17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D83" i="15"/>
  <c r="AD84" i="15"/>
  <c r="AD85" i="15"/>
  <c r="AD86" i="15"/>
  <c r="AD87" i="15"/>
  <c r="AD88" i="15"/>
  <c r="AD89" i="15"/>
  <c r="AD90" i="15"/>
  <c r="AD91" i="15"/>
  <c r="AD92" i="15"/>
  <c r="AD93" i="15"/>
  <c r="AD94" i="15"/>
  <c r="AD95" i="15"/>
  <c r="AD96" i="15"/>
  <c r="AD97" i="15"/>
  <c r="AD98" i="15"/>
  <c r="AD99" i="15"/>
  <c r="AD100" i="15"/>
  <c r="AD101" i="15"/>
  <c r="AD102" i="15"/>
  <c r="AD103" i="15"/>
  <c r="AD104" i="15"/>
  <c r="AD105" i="15"/>
  <c r="AD106" i="15"/>
  <c r="AD107" i="15"/>
  <c r="AD108" i="15"/>
  <c r="AD109" i="15"/>
  <c r="AD110" i="15"/>
  <c r="AD111" i="15"/>
  <c r="AD112" i="15"/>
  <c r="AD113" i="15"/>
  <c r="AD114" i="15"/>
  <c r="AD115" i="15"/>
  <c r="AD116" i="15"/>
  <c r="AD117" i="15"/>
  <c r="AD118" i="15"/>
  <c r="AD119" i="15"/>
  <c r="AD120" i="15"/>
  <c r="AD121" i="15"/>
  <c r="AD122" i="15"/>
  <c r="AD123" i="15"/>
  <c r="AD124" i="15"/>
  <c r="AD125" i="15"/>
  <c r="AD126" i="15"/>
  <c r="AD127" i="15"/>
  <c r="AD128" i="15"/>
  <c r="AD129" i="15"/>
  <c r="AD130" i="15"/>
  <c r="AD131" i="15"/>
  <c r="AD132" i="15"/>
  <c r="AD133" i="15"/>
  <c r="AD134" i="15"/>
  <c r="AD135" i="15"/>
  <c r="AD136" i="15"/>
  <c r="AD137" i="15"/>
  <c r="AD138" i="15"/>
  <c r="AD139" i="15"/>
  <c r="AD140" i="15"/>
  <c r="AD141" i="15"/>
  <c r="AD142" i="15"/>
  <c r="AD143" i="15"/>
  <c r="AD144" i="15"/>
  <c r="AD145" i="15"/>
  <c r="AD146" i="15"/>
  <c r="AD147" i="15"/>
  <c r="AD148" i="15"/>
  <c r="AD149" i="15"/>
  <c r="AD150" i="15"/>
  <c r="AD151" i="15"/>
  <c r="AD152" i="15"/>
  <c r="AD153" i="15"/>
  <c r="AD154" i="15"/>
  <c r="AD155" i="15"/>
  <c r="AD156" i="15"/>
  <c r="AD157" i="15"/>
  <c r="AD158" i="15"/>
  <c r="AD159" i="15"/>
  <c r="AD160" i="15"/>
  <c r="AD161" i="15"/>
  <c r="AD162" i="15"/>
  <c r="AD163" i="15"/>
  <c r="AD164" i="15"/>
  <c r="AD165" i="15"/>
  <c r="AD166" i="15"/>
  <c r="AD167" i="15"/>
  <c r="AD168" i="15"/>
  <c r="AD169" i="15"/>
  <c r="AD170" i="15"/>
  <c r="AD171" i="15"/>
  <c r="AD172" i="15"/>
  <c r="AD173" i="15"/>
  <c r="AD174" i="15"/>
  <c r="AD175" i="15"/>
  <c r="AD176" i="15"/>
  <c r="AD177" i="15"/>
  <c r="AD178" i="15"/>
  <c r="AD179" i="15"/>
  <c r="AD180" i="15"/>
  <c r="AD181" i="15"/>
  <c r="AD182" i="15"/>
  <c r="AD183" i="15"/>
  <c r="AD184" i="15"/>
  <c r="AD185" i="15"/>
  <c r="AD186" i="15"/>
  <c r="AD187" i="15"/>
  <c r="AD188" i="15"/>
  <c r="AD189" i="15"/>
  <c r="AD190" i="15"/>
  <c r="AD191" i="15"/>
  <c r="AD192" i="15"/>
  <c r="AD193" i="15"/>
  <c r="AD194" i="15"/>
  <c r="AD195" i="15"/>
  <c r="AD196" i="15"/>
  <c r="AD197" i="15"/>
  <c r="AD198" i="15"/>
  <c r="AD199" i="15"/>
  <c r="AD200" i="15"/>
  <c r="AD201" i="15"/>
  <c r="AD202" i="15"/>
  <c r="AD203" i="15"/>
  <c r="AD204" i="15"/>
  <c r="AD205" i="15"/>
  <c r="AD206" i="15"/>
  <c r="AD207" i="15"/>
  <c r="AD208" i="15"/>
  <c r="AD209" i="15"/>
  <c r="AD210" i="15"/>
  <c r="AD211" i="15"/>
  <c r="AD212" i="15"/>
  <c r="AD213" i="15"/>
  <c r="AD214" i="15"/>
  <c r="AD215" i="15"/>
  <c r="AD216" i="15"/>
  <c r="AD217" i="15"/>
  <c r="AD218" i="15"/>
  <c r="AD219" i="15"/>
  <c r="AD220" i="15"/>
  <c r="AD221" i="15"/>
  <c r="AD222" i="15"/>
  <c r="AD223" i="15"/>
  <c r="AD224" i="15"/>
  <c r="AD225" i="15"/>
  <c r="AD226" i="15"/>
  <c r="AD227" i="15"/>
  <c r="AD228" i="15"/>
  <c r="AD229" i="15"/>
  <c r="AD230" i="15"/>
  <c r="AD231" i="15"/>
  <c r="AD232" i="15"/>
  <c r="AD233" i="15"/>
  <c r="AD234" i="15"/>
  <c r="AD235" i="15"/>
  <c r="AD236" i="15"/>
  <c r="AD237" i="15"/>
  <c r="AD238" i="15"/>
  <c r="AD239" i="15"/>
  <c r="AD240" i="15"/>
  <c r="AD241" i="15"/>
  <c r="AD242" i="15"/>
  <c r="AD243" i="15"/>
  <c r="AD244" i="15"/>
  <c r="AD245" i="15"/>
  <c r="AD246" i="15"/>
  <c r="AD247" i="15"/>
  <c r="AD248" i="15"/>
  <c r="AD249" i="15"/>
  <c r="AD250" i="15"/>
  <c r="AD251" i="15"/>
  <c r="AD252" i="15"/>
  <c r="AD253" i="15"/>
  <c r="AD254" i="15"/>
  <c r="AD255" i="15"/>
  <c r="AD256" i="15"/>
  <c r="AD257" i="15"/>
  <c r="AD258" i="15"/>
  <c r="AD259" i="15"/>
  <c r="AD260" i="15"/>
  <c r="AD261" i="15"/>
  <c r="AD262" i="15"/>
  <c r="AD263" i="15"/>
  <c r="AD264" i="15"/>
  <c r="AD265" i="15"/>
  <c r="AD266" i="15"/>
  <c r="AD267" i="15"/>
  <c r="AD268" i="15"/>
  <c r="AD269" i="15"/>
  <c r="AD270" i="15"/>
  <c r="AD271" i="15"/>
  <c r="AD272" i="15"/>
  <c r="AD273" i="15"/>
  <c r="AD274" i="15"/>
  <c r="AD275" i="15"/>
  <c r="AD276" i="15"/>
  <c r="AD277" i="15"/>
  <c r="AD278" i="15"/>
  <c r="AD279" i="15"/>
  <c r="AD280" i="15"/>
  <c r="AD281" i="15"/>
  <c r="AD282" i="15"/>
  <c r="AD283" i="15"/>
  <c r="AD284" i="15"/>
  <c r="AD285" i="15"/>
  <c r="AD286" i="15"/>
  <c r="AD287" i="15"/>
  <c r="AD288" i="15"/>
  <c r="AD289" i="15"/>
  <c r="AD290" i="15"/>
  <c r="AD291" i="15"/>
  <c r="AD292" i="15"/>
  <c r="AD293" i="15"/>
  <c r="AD294" i="15"/>
  <c r="AD295" i="15"/>
  <c r="AD296" i="15"/>
  <c r="AD297" i="15"/>
  <c r="AD298" i="15"/>
  <c r="AD299" i="15"/>
  <c r="AD300" i="15"/>
  <c r="AD301" i="15"/>
  <c r="AD302" i="15"/>
  <c r="AD303" i="15"/>
  <c r="AD304" i="15"/>
  <c r="AD305" i="15"/>
  <c r="AD306" i="15"/>
  <c r="AD307" i="15"/>
  <c r="AD308" i="15"/>
  <c r="AD309" i="15"/>
  <c r="AD310" i="15"/>
  <c r="AD311" i="15"/>
  <c r="AD312" i="15"/>
  <c r="AD313" i="15"/>
  <c r="AD314" i="15"/>
  <c r="AD315" i="15"/>
  <c r="AD316" i="15"/>
  <c r="AD317" i="15"/>
  <c r="AD318" i="15"/>
  <c r="AD319" i="15"/>
  <c r="AD320" i="15"/>
  <c r="AD321" i="15"/>
  <c r="AD322" i="15"/>
  <c r="AD323" i="15"/>
  <c r="AD324" i="15"/>
  <c r="AD325" i="15"/>
  <c r="AD326" i="15"/>
  <c r="AD327" i="15"/>
  <c r="AD328" i="15"/>
  <c r="AD329" i="15"/>
  <c r="AD330" i="15"/>
  <c r="AD331" i="15"/>
  <c r="AD332" i="15"/>
  <c r="AD333" i="15"/>
  <c r="AD334" i="15"/>
  <c r="AD335" i="15"/>
  <c r="AD336" i="15"/>
  <c r="AD337" i="15"/>
  <c r="AD338" i="15"/>
  <c r="AD339" i="15"/>
  <c r="AD340" i="15"/>
  <c r="AD341" i="15"/>
  <c r="AD342" i="15"/>
  <c r="AD343" i="15"/>
  <c r="AD344" i="15"/>
  <c r="AD345" i="15"/>
  <c r="AD346" i="15"/>
  <c r="AD347" i="15"/>
  <c r="AD348" i="15"/>
  <c r="AD349" i="15"/>
  <c r="AD350" i="15"/>
  <c r="AD351" i="15"/>
  <c r="AD352" i="15"/>
  <c r="AD353" i="15"/>
  <c r="AD354" i="15"/>
  <c r="AD355" i="15"/>
  <c r="AD356" i="15"/>
  <c r="AD357" i="15"/>
  <c r="AD358" i="15"/>
  <c r="AD359" i="15"/>
  <c r="AD360" i="15"/>
  <c r="AD361" i="15"/>
  <c r="AD362" i="15"/>
  <c r="AD363" i="15"/>
  <c r="AD364" i="15"/>
  <c r="AD365" i="15"/>
  <c r="AD366" i="15"/>
  <c r="AD367" i="15"/>
  <c r="AD368" i="15"/>
  <c r="AD369" i="15"/>
  <c r="AD14" i="15"/>
  <c r="N15" i="15"/>
  <c r="O15" i="15"/>
  <c r="N16" i="15"/>
  <c r="O16" i="15"/>
  <c r="N17" i="15"/>
  <c r="O17" i="15"/>
  <c r="N18" i="15"/>
  <c r="O18" i="15"/>
  <c r="N19" i="15"/>
  <c r="O19" i="15"/>
  <c r="N20" i="15"/>
  <c r="O20" i="15"/>
  <c r="N21" i="15"/>
  <c r="O21" i="15"/>
  <c r="N22" i="15"/>
  <c r="O22" i="15"/>
  <c r="N23" i="15"/>
  <c r="O23" i="15"/>
  <c r="N24" i="15"/>
  <c r="O24" i="15"/>
  <c r="N25" i="15"/>
  <c r="O25" i="15"/>
  <c r="N26" i="15"/>
  <c r="O26" i="15"/>
  <c r="N27" i="15"/>
  <c r="O27" i="15"/>
  <c r="N28" i="15"/>
  <c r="O28" i="15"/>
  <c r="N29" i="15"/>
  <c r="O29" i="15"/>
  <c r="N30" i="15"/>
  <c r="O30" i="15"/>
  <c r="N31" i="15"/>
  <c r="O31" i="15"/>
  <c r="N32" i="15"/>
  <c r="O32" i="15"/>
  <c r="N33" i="15"/>
  <c r="O33" i="15"/>
  <c r="N34" i="15"/>
  <c r="O34" i="15"/>
  <c r="N35" i="15"/>
  <c r="O35" i="15"/>
  <c r="N36" i="15"/>
  <c r="O36" i="15"/>
  <c r="N37" i="15"/>
  <c r="O37" i="15"/>
  <c r="N38" i="15"/>
  <c r="O38" i="15"/>
  <c r="N39" i="15"/>
  <c r="O39" i="15"/>
  <c r="N40" i="15"/>
  <c r="O40" i="15"/>
  <c r="N41" i="15"/>
  <c r="O41" i="15"/>
  <c r="N42" i="15"/>
  <c r="O42" i="15"/>
  <c r="N43" i="15"/>
  <c r="O43" i="15"/>
  <c r="N44" i="15"/>
  <c r="O44" i="15"/>
  <c r="N45" i="15"/>
  <c r="O45" i="15"/>
  <c r="N46" i="15"/>
  <c r="O46" i="15"/>
  <c r="N47" i="15"/>
  <c r="O47" i="15"/>
  <c r="N48" i="15"/>
  <c r="O48" i="15"/>
  <c r="N49" i="15"/>
  <c r="O49" i="15"/>
  <c r="N50" i="15"/>
  <c r="O50" i="15"/>
  <c r="N51" i="15"/>
  <c r="O51" i="15"/>
  <c r="N52" i="15"/>
  <c r="O52" i="15"/>
  <c r="N53" i="15"/>
  <c r="O53" i="15"/>
  <c r="N54" i="15"/>
  <c r="O54" i="15"/>
  <c r="N55" i="15"/>
  <c r="O55" i="15"/>
  <c r="N56" i="15"/>
  <c r="O56" i="15"/>
  <c r="N57" i="15"/>
  <c r="O57" i="15"/>
  <c r="N58" i="15"/>
  <c r="O58" i="15"/>
  <c r="N59" i="15"/>
  <c r="O59" i="15"/>
  <c r="N60" i="15"/>
  <c r="O60" i="15"/>
  <c r="N61" i="15"/>
  <c r="O61" i="15"/>
  <c r="N62" i="15"/>
  <c r="O62" i="15"/>
  <c r="N63" i="15"/>
  <c r="O63" i="15"/>
  <c r="N64" i="15"/>
  <c r="O64" i="15"/>
  <c r="N65" i="15"/>
  <c r="O65" i="15"/>
  <c r="N66" i="15"/>
  <c r="O66" i="15"/>
  <c r="N67" i="15"/>
  <c r="O67" i="15"/>
  <c r="N68" i="15"/>
  <c r="O68" i="15"/>
  <c r="N69" i="15"/>
  <c r="O69" i="15"/>
  <c r="N70" i="15"/>
  <c r="O70" i="15"/>
  <c r="N71" i="15"/>
  <c r="O71" i="15"/>
  <c r="N72" i="15"/>
  <c r="O72" i="15"/>
  <c r="N73" i="15"/>
  <c r="O73" i="15"/>
  <c r="N74" i="15"/>
  <c r="O74" i="15"/>
  <c r="N75" i="15"/>
  <c r="O75" i="15"/>
  <c r="N76" i="15"/>
  <c r="O76" i="15"/>
  <c r="N77" i="15"/>
  <c r="O77" i="15"/>
  <c r="N78" i="15"/>
  <c r="O78" i="15"/>
  <c r="N79" i="15"/>
  <c r="O79" i="15"/>
  <c r="N80" i="15"/>
  <c r="O80" i="15"/>
  <c r="N81" i="15"/>
  <c r="O81" i="15"/>
  <c r="N82" i="15"/>
  <c r="O82" i="15"/>
  <c r="N83" i="15"/>
  <c r="O83" i="15"/>
  <c r="N84" i="15"/>
  <c r="O84" i="15"/>
  <c r="N85" i="15"/>
  <c r="O85" i="15"/>
  <c r="N86" i="15"/>
  <c r="O86" i="15"/>
  <c r="N87" i="15"/>
  <c r="O87" i="15"/>
  <c r="N88" i="15"/>
  <c r="O88" i="15"/>
  <c r="N89" i="15"/>
  <c r="O89" i="15"/>
  <c r="N90" i="15"/>
  <c r="O90" i="15"/>
  <c r="N91" i="15"/>
  <c r="O91" i="15"/>
  <c r="N92" i="15"/>
  <c r="O92" i="15"/>
  <c r="N93" i="15"/>
  <c r="O93" i="15"/>
  <c r="N94" i="15"/>
  <c r="O94" i="15"/>
  <c r="N95" i="15"/>
  <c r="O95" i="15"/>
  <c r="N96" i="15"/>
  <c r="O96" i="15"/>
  <c r="N97" i="15"/>
  <c r="O97" i="15"/>
  <c r="N98" i="15"/>
  <c r="O98" i="15"/>
  <c r="N99" i="15"/>
  <c r="O99" i="15"/>
  <c r="N100" i="15"/>
  <c r="O100" i="15"/>
  <c r="N101" i="15"/>
  <c r="O101" i="15"/>
  <c r="N102" i="15"/>
  <c r="O102" i="15"/>
  <c r="N103" i="15"/>
  <c r="O103" i="15"/>
  <c r="N104" i="15"/>
  <c r="O104" i="15"/>
  <c r="N105" i="15"/>
  <c r="O105" i="15"/>
  <c r="N106" i="15"/>
  <c r="O106" i="15"/>
  <c r="N107" i="15"/>
  <c r="O107" i="15"/>
  <c r="N108" i="15"/>
  <c r="O108" i="15"/>
  <c r="N109" i="15"/>
  <c r="O109" i="15"/>
  <c r="N110" i="15"/>
  <c r="O110" i="15"/>
  <c r="N111" i="15"/>
  <c r="O111" i="15"/>
  <c r="N112" i="15"/>
  <c r="O112" i="15"/>
  <c r="N113" i="15"/>
  <c r="O113" i="15"/>
  <c r="N114" i="15"/>
  <c r="O114" i="15"/>
  <c r="N115" i="15"/>
  <c r="O115" i="15"/>
  <c r="N116" i="15"/>
  <c r="O116" i="15"/>
  <c r="N117" i="15"/>
  <c r="O117" i="15"/>
  <c r="N118" i="15"/>
  <c r="O118" i="15"/>
  <c r="N119" i="15"/>
  <c r="O119" i="15"/>
  <c r="N120" i="15"/>
  <c r="O120" i="15"/>
  <c r="N121" i="15"/>
  <c r="O121" i="15"/>
  <c r="N122" i="15"/>
  <c r="O122" i="15"/>
  <c r="N123" i="15"/>
  <c r="O123" i="15"/>
  <c r="N124" i="15"/>
  <c r="O124" i="15"/>
  <c r="N125" i="15"/>
  <c r="O125" i="15"/>
  <c r="N126" i="15"/>
  <c r="O126" i="15"/>
  <c r="N127" i="15"/>
  <c r="O127" i="15"/>
  <c r="N128" i="15"/>
  <c r="O128" i="15"/>
  <c r="N129" i="15"/>
  <c r="O129" i="15"/>
  <c r="N130" i="15"/>
  <c r="O130" i="15"/>
  <c r="N131" i="15"/>
  <c r="O131" i="15"/>
  <c r="N132" i="15"/>
  <c r="O132" i="15"/>
  <c r="N133" i="15"/>
  <c r="O133" i="15"/>
  <c r="N134" i="15"/>
  <c r="O134" i="15"/>
  <c r="N135" i="15"/>
  <c r="O135" i="15"/>
  <c r="N136" i="15"/>
  <c r="O136" i="15"/>
  <c r="N137" i="15"/>
  <c r="O137" i="15"/>
  <c r="N138" i="15"/>
  <c r="O138" i="15"/>
  <c r="N139" i="15"/>
  <c r="O139" i="15"/>
  <c r="N140" i="15"/>
  <c r="O140" i="15"/>
  <c r="N141" i="15"/>
  <c r="O141" i="15"/>
  <c r="N142" i="15"/>
  <c r="O142" i="15"/>
  <c r="N143" i="15"/>
  <c r="O143" i="15"/>
  <c r="N144" i="15"/>
  <c r="O144" i="15"/>
  <c r="N145" i="15"/>
  <c r="O145" i="15"/>
  <c r="N146" i="15"/>
  <c r="O146" i="15"/>
  <c r="N147" i="15"/>
  <c r="O147" i="15"/>
  <c r="N148" i="15"/>
  <c r="O148" i="15"/>
  <c r="N149" i="15"/>
  <c r="O149" i="15"/>
  <c r="N150" i="15"/>
  <c r="O150" i="15"/>
  <c r="N151" i="15"/>
  <c r="O151" i="15"/>
  <c r="N152" i="15"/>
  <c r="O152" i="15"/>
  <c r="N153" i="15"/>
  <c r="O153" i="15"/>
  <c r="N154" i="15"/>
  <c r="O154" i="15"/>
  <c r="N155" i="15"/>
  <c r="O155" i="15"/>
  <c r="N156" i="15"/>
  <c r="O156" i="15"/>
  <c r="N157" i="15"/>
  <c r="O157" i="15"/>
  <c r="N158" i="15"/>
  <c r="O158" i="15"/>
  <c r="N159" i="15"/>
  <c r="O159" i="15"/>
  <c r="N160" i="15"/>
  <c r="O160" i="15"/>
  <c r="N161" i="15"/>
  <c r="O161" i="15"/>
  <c r="N162" i="15"/>
  <c r="O162" i="15"/>
  <c r="N163" i="15"/>
  <c r="O163" i="15"/>
  <c r="N164" i="15"/>
  <c r="O164" i="15"/>
  <c r="N165" i="15"/>
  <c r="O165" i="15"/>
  <c r="N166" i="15"/>
  <c r="O166" i="15"/>
  <c r="N167" i="15"/>
  <c r="O167" i="15"/>
  <c r="N168" i="15"/>
  <c r="O168" i="15"/>
  <c r="N169" i="15"/>
  <c r="O169" i="15"/>
  <c r="N170" i="15"/>
  <c r="O170" i="15"/>
  <c r="N171" i="15"/>
  <c r="O171" i="15"/>
  <c r="N172" i="15"/>
  <c r="O172" i="15"/>
  <c r="N173" i="15"/>
  <c r="O173" i="15"/>
  <c r="N174" i="15"/>
  <c r="O174" i="15"/>
  <c r="N175" i="15"/>
  <c r="O175" i="15"/>
  <c r="N176" i="15"/>
  <c r="O176" i="15"/>
  <c r="N177" i="15"/>
  <c r="O177" i="15"/>
  <c r="N178" i="15"/>
  <c r="O178" i="15"/>
  <c r="N179" i="15"/>
  <c r="O179" i="15"/>
  <c r="N180" i="15"/>
  <c r="O180" i="15"/>
  <c r="N181" i="15"/>
  <c r="O181" i="15"/>
  <c r="N182" i="15"/>
  <c r="O182" i="15"/>
  <c r="N183" i="15"/>
  <c r="O183" i="15"/>
  <c r="N184" i="15"/>
  <c r="O184" i="15"/>
  <c r="N185" i="15"/>
  <c r="O185" i="15"/>
  <c r="N186" i="15"/>
  <c r="O186" i="15"/>
  <c r="N187" i="15"/>
  <c r="O187" i="15"/>
  <c r="N188" i="15"/>
  <c r="O188" i="15"/>
  <c r="N189" i="15"/>
  <c r="O189" i="15"/>
  <c r="N190" i="15"/>
  <c r="O190" i="15"/>
  <c r="N191" i="15"/>
  <c r="O191" i="15"/>
  <c r="N192" i="15"/>
  <c r="O192" i="15"/>
  <c r="N193" i="15"/>
  <c r="O193" i="15"/>
  <c r="N194" i="15"/>
  <c r="O194" i="15"/>
  <c r="N195" i="15"/>
  <c r="O195" i="15"/>
  <c r="N196" i="15"/>
  <c r="O196" i="15"/>
  <c r="N197" i="15"/>
  <c r="O197" i="15"/>
  <c r="N198" i="15"/>
  <c r="O198" i="15"/>
  <c r="N199" i="15"/>
  <c r="O199" i="15"/>
  <c r="N200" i="15"/>
  <c r="O200" i="15"/>
  <c r="N201" i="15"/>
  <c r="O201" i="15"/>
  <c r="N202" i="15"/>
  <c r="O202" i="15"/>
  <c r="N203" i="15"/>
  <c r="O203" i="15"/>
  <c r="N204" i="15"/>
  <c r="O204" i="15"/>
  <c r="N205" i="15"/>
  <c r="O205" i="15"/>
  <c r="N206" i="15"/>
  <c r="O206" i="15"/>
  <c r="N207" i="15"/>
  <c r="O207" i="15"/>
  <c r="N208" i="15"/>
  <c r="O208" i="15"/>
  <c r="N209" i="15"/>
  <c r="O209" i="15"/>
  <c r="N210" i="15"/>
  <c r="O210" i="15"/>
  <c r="N211" i="15"/>
  <c r="O211" i="15"/>
  <c r="N212" i="15"/>
  <c r="O212" i="15"/>
  <c r="N213" i="15"/>
  <c r="O213" i="15"/>
  <c r="N214" i="15"/>
  <c r="O214" i="15"/>
  <c r="N215" i="15"/>
  <c r="O215" i="15"/>
  <c r="N216" i="15"/>
  <c r="O216" i="15"/>
  <c r="N217" i="15"/>
  <c r="O217" i="15"/>
  <c r="N218" i="15"/>
  <c r="O218" i="15"/>
  <c r="N219" i="15"/>
  <c r="O219" i="15"/>
  <c r="N220" i="15"/>
  <c r="O220" i="15"/>
  <c r="N221" i="15"/>
  <c r="O221" i="15"/>
  <c r="N222" i="15"/>
  <c r="O222" i="15"/>
  <c r="N223" i="15"/>
  <c r="O223" i="15"/>
  <c r="N224" i="15"/>
  <c r="O224" i="15"/>
  <c r="N225" i="15"/>
  <c r="O225" i="15"/>
  <c r="N226" i="15"/>
  <c r="O226" i="15"/>
  <c r="N227" i="15"/>
  <c r="O227" i="15"/>
  <c r="N228" i="15"/>
  <c r="O228" i="15"/>
  <c r="N229" i="15"/>
  <c r="O229" i="15"/>
  <c r="N230" i="15"/>
  <c r="O230" i="15"/>
  <c r="N231" i="15"/>
  <c r="O231" i="15"/>
  <c r="N232" i="15"/>
  <c r="O232" i="15"/>
  <c r="N233" i="15"/>
  <c r="O233" i="15"/>
  <c r="N234" i="15"/>
  <c r="O234" i="15"/>
  <c r="N235" i="15"/>
  <c r="O235" i="15"/>
  <c r="N236" i="15"/>
  <c r="O236" i="15"/>
  <c r="N237" i="15"/>
  <c r="O237" i="15"/>
  <c r="N238" i="15"/>
  <c r="O238" i="15"/>
  <c r="N239" i="15"/>
  <c r="O239" i="15"/>
  <c r="N240" i="15"/>
  <c r="O240" i="15"/>
  <c r="N241" i="15"/>
  <c r="O241" i="15"/>
  <c r="N242" i="15"/>
  <c r="O242" i="15"/>
  <c r="N243" i="15"/>
  <c r="O243" i="15"/>
  <c r="N244" i="15"/>
  <c r="O244" i="15"/>
  <c r="N245" i="15"/>
  <c r="O245" i="15"/>
  <c r="N246" i="15"/>
  <c r="O246" i="15"/>
  <c r="N247" i="15"/>
  <c r="O247" i="15"/>
  <c r="N248" i="15"/>
  <c r="O248" i="15"/>
  <c r="N249" i="15"/>
  <c r="O249" i="15"/>
  <c r="N250" i="15"/>
  <c r="O250" i="15"/>
  <c r="N251" i="15"/>
  <c r="O251" i="15"/>
  <c r="N252" i="15"/>
  <c r="O252" i="15"/>
  <c r="N253" i="15"/>
  <c r="O253" i="15"/>
  <c r="N254" i="15"/>
  <c r="O254" i="15"/>
  <c r="N255" i="15"/>
  <c r="O255" i="15"/>
  <c r="N256" i="15"/>
  <c r="O256" i="15"/>
  <c r="N257" i="15"/>
  <c r="O257" i="15"/>
  <c r="N258" i="15"/>
  <c r="O258" i="15"/>
  <c r="N259" i="15"/>
  <c r="O259" i="15"/>
  <c r="N260" i="15"/>
  <c r="O260" i="15"/>
  <c r="N261" i="15"/>
  <c r="O261" i="15"/>
  <c r="N262" i="15"/>
  <c r="O262" i="15"/>
  <c r="N263" i="15"/>
  <c r="O263" i="15"/>
  <c r="N264" i="15"/>
  <c r="O264" i="15"/>
  <c r="N265" i="15"/>
  <c r="O265" i="15"/>
  <c r="N266" i="15"/>
  <c r="O266" i="15"/>
  <c r="N267" i="15"/>
  <c r="O267" i="15"/>
  <c r="N268" i="15"/>
  <c r="O268" i="15"/>
  <c r="N269" i="15"/>
  <c r="O269" i="15"/>
  <c r="N270" i="15"/>
  <c r="O270" i="15"/>
  <c r="N271" i="15"/>
  <c r="O271" i="15"/>
  <c r="N272" i="15"/>
  <c r="O272" i="15"/>
  <c r="N273" i="15"/>
  <c r="O273" i="15"/>
  <c r="N274" i="15"/>
  <c r="O274" i="15"/>
  <c r="N275" i="15"/>
  <c r="O275" i="15"/>
  <c r="N276" i="15"/>
  <c r="O276" i="15"/>
  <c r="N277" i="15"/>
  <c r="O277" i="15"/>
  <c r="N278" i="15"/>
  <c r="O278" i="15"/>
  <c r="N279" i="15"/>
  <c r="O279" i="15"/>
  <c r="N280" i="15"/>
  <c r="O280" i="15"/>
  <c r="N281" i="15"/>
  <c r="O281" i="15"/>
  <c r="N282" i="15"/>
  <c r="O282" i="15"/>
  <c r="N283" i="15"/>
  <c r="O283" i="15"/>
  <c r="N284" i="15"/>
  <c r="O284" i="15"/>
  <c r="N285" i="15"/>
  <c r="O285" i="15"/>
  <c r="N286" i="15"/>
  <c r="O286" i="15"/>
  <c r="N287" i="15"/>
  <c r="O287" i="15"/>
  <c r="N288" i="15"/>
  <c r="O288" i="15"/>
  <c r="N289" i="15"/>
  <c r="O289" i="15"/>
  <c r="N290" i="15"/>
  <c r="O290" i="15"/>
  <c r="N291" i="15"/>
  <c r="O291" i="15"/>
  <c r="N292" i="15"/>
  <c r="O292" i="15"/>
  <c r="N293" i="15"/>
  <c r="O293" i="15"/>
  <c r="N294" i="15"/>
  <c r="O294" i="15"/>
  <c r="N295" i="15"/>
  <c r="O295" i="15"/>
  <c r="N296" i="15"/>
  <c r="O296" i="15"/>
  <c r="N297" i="15"/>
  <c r="O297" i="15"/>
  <c r="N298" i="15"/>
  <c r="O298" i="15"/>
  <c r="N299" i="15"/>
  <c r="O299" i="15"/>
  <c r="N300" i="15"/>
  <c r="O300" i="15"/>
  <c r="N301" i="15"/>
  <c r="O301" i="15"/>
  <c r="N302" i="15"/>
  <c r="O302" i="15"/>
  <c r="N303" i="15"/>
  <c r="O303" i="15"/>
  <c r="N304" i="15"/>
  <c r="O304" i="15"/>
  <c r="N305" i="15"/>
  <c r="O305" i="15"/>
  <c r="N306" i="15"/>
  <c r="O306" i="15"/>
  <c r="N307" i="15"/>
  <c r="O307" i="15"/>
  <c r="N308" i="15"/>
  <c r="O308" i="15"/>
  <c r="N309" i="15"/>
  <c r="O309" i="15"/>
  <c r="N310" i="15"/>
  <c r="O310" i="15"/>
  <c r="N311" i="15"/>
  <c r="O311" i="15"/>
  <c r="N312" i="15"/>
  <c r="O312" i="15"/>
  <c r="N313" i="15"/>
  <c r="O313" i="15"/>
  <c r="N314" i="15"/>
  <c r="O314" i="15"/>
  <c r="N315" i="15"/>
  <c r="O315" i="15"/>
  <c r="N316" i="15"/>
  <c r="O316" i="15"/>
  <c r="N317" i="15"/>
  <c r="O317" i="15"/>
  <c r="N318" i="15"/>
  <c r="O318" i="15"/>
  <c r="N319" i="15"/>
  <c r="O319" i="15"/>
  <c r="N320" i="15"/>
  <c r="O320" i="15"/>
  <c r="N321" i="15"/>
  <c r="O321" i="15"/>
  <c r="N322" i="15"/>
  <c r="O322" i="15"/>
  <c r="N323" i="15"/>
  <c r="O323" i="15"/>
  <c r="N324" i="15"/>
  <c r="O324" i="15"/>
  <c r="N325" i="15"/>
  <c r="O325" i="15"/>
  <c r="N326" i="15"/>
  <c r="O326" i="15"/>
  <c r="N327" i="15"/>
  <c r="O327" i="15"/>
  <c r="N328" i="15"/>
  <c r="O328" i="15"/>
  <c r="N329" i="15"/>
  <c r="O329" i="15"/>
  <c r="N330" i="15"/>
  <c r="O330" i="15"/>
  <c r="N331" i="15"/>
  <c r="O331" i="15"/>
  <c r="N332" i="15"/>
  <c r="O332" i="15"/>
  <c r="N333" i="15"/>
  <c r="O333" i="15"/>
  <c r="N334" i="15"/>
  <c r="O334" i="15"/>
  <c r="N335" i="15"/>
  <c r="O335" i="15"/>
  <c r="N336" i="15"/>
  <c r="O336" i="15"/>
  <c r="N337" i="15"/>
  <c r="O337" i="15"/>
  <c r="N338" i="15"/>
  <c r="O338" i="15"/>
  <c r="N339" i="15"/>
  <c r="O339" i="15"/>
  <c r="N340" i="15"/>
  <c r="O340" i="15"/>
  <c r="N341" i="15"/>
  <c r="O341" i="15"/>
  <c r="N342" i="15"/>
  <c r="O342" i="15"/>
  <c r="N343" i="15"/>
  <c r="O343" i="15"/>
  <c r="N344" i="15"/>
  <c r="O344" i="15"/>
  <c r="N345" i="15"/>
  <c r="O345" i="15"/>
  <c r="N346" i="15"/>
  <c r="O346" i="15"/>
  <c r="N347" i="15"/>
  <c r="O347" i="15"/>
  <c r="N348" i="15"/>
  <c r="O348" i="15"/>
  <c r="N349" i="15"/>
  <c r="O349" i="15"/>
  <c r="N350" i="15"/>
  <c r="O350" i="15"/>
  <c r="N351" i="15"/>
  <c r="O351" i="15"/>
  <c r="N352" i="15"/>
  <c r="O352" i="15"/>
  <c r="N353" i="15"/>
  <c r="O353" i="15"/>
  <c r="N354" i="15"/>
  <c r="O354" i="15"/>
  <c r="N355" i="15"/>
  <c r="O355" i="15"/>
  <c r="N356" i="15"/>
  <c r="O356" i="15"/>
  <c r="N357" i="15"/>
  <c r="O357" i="15"/>
  <c r="N358" i="15"/>
  <c r="O358" i="15"/>
  <c r="N359" i="15"/>
  <c r="O359" i="15"/>
  <c r="N360" i="15"/>
  <c r="O360" i="15"/>
  <c r="N361" i="15"/>
  <c r="O361" i="15"/>
  <c r="N362" i="15"/>
  <c r="O362" i="15"/>
  <c r="N363" i="15"/>
  <c r="O363" i="15"/>
  <c r="N364" i="15"/>
  <c r="O364" i="15"/>
  <c r="N365" i="15"/>
  <c r="O365" i="15"/>
  <c r="N366" i="15"/>
  <c r="O366" i="15"/>
  <c r="N367" i="15"/>
  <c r="O367" i="15"/>
  <c r="N368" i="15"/>
  <c r="O368" i="15"/>
  <c r="N369" i="15"/>
  <c r="O369" i="15"/>
  <c r="O14" i="15"/>
  <c r="N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0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39" i="15"/>
  <c r="K240" i="15"/>
  <c r="K241" i="15"/>
  <c r="K242" i="15"/>
  <c r="K243" i="15"/>
  <c r="K244" i="15"/>
  <c r="K245" i="15"/>
  <c r="K246" i="15"/>
  <c r="K247" i="15"/>
  <c r="K248" i="15"/>
  <c r="K249" i="15"/>
  <c r="K250" i="15"/>
  <c r="K251" i="15"/>
  <c r="K252" i="15"/>
  <c r="K253" i="15"/>
  <c r="K254" i="15"/>
  <c r="K255" i="15"/>
  <c r="K256" i="15"/>
  <c r="K257" i="15"/>
  <c r="K258" i="15"/>
  <c r="K259" i="15"/>
  <c r="K260" i="15"/>
  <c r="K261" i="15"/>
  <c r="K262" i="15"/>
  <c r="K263" i="15"/>
  <c r="K264" i="15"/>
  <c r="K265" i="15"/>
  <c r="K266" i="15"/>
  <c r="K267" i="15"/>
  <c r="K268" i="15"/>
  <c r="K269" i="15"/>
  <c r="K270" i="15"/>
  <c r="K271" i="15"/>
  <c r="K272" i="15"/>
  <c r="K273" i="15"/>
  <c r="K274" i="15"/>
  <c r="K275" i="15"/>
  <c r="K276" i="15"/>
  <c r="K277" i="15"/>
  <c r="K278" i="15"/>
  <c r="K279" i="15"/>
  <c r="K280" i="15"/>
  <c r="K281" i="15"/>
  <c r="K282" i="15"/>
  <c r="K283" i="15"/>
  <c r="K284" i="15"/>
  <c r="K285" i="15"/>
  <c r="K286" i="15"/>
  <c r="K287" i="15"/>
  <c r="K288" i="15"/>
  <c r="K289" i="15"/>
  <c r="K290" i="15"/>
  <c r="K291" i="15"/>
  <c r="K292" i="15"/>
  <c r="K293" i="15"/>
  <c r="K294" i="15"/>
  <c r="K295" i="15"/>
  <c r="K296" i="15"/>
  <c r="K297" i="15"/>
  <c r="K298" i="15"/>
  <c r="K299" i="15"/>
  <c r="K300" i="15"/>
  <c r="K301" i="15"/>
  <c r="K302" i="15"/>
  <c r="K303" i="15"/>
  <c r="K304" i="15"/>
  <c r="K305" i="15"/>
  <c r="K306" i="15"/>
  <c r="K307" i="15"/>
  <c r="K308" i="15"/>
  <c r="K309" i="15"/>
  <c r="K310" i="15"/>
  <c r="K311" i="15"/>
  <c r="K312" i="15"/>
  <c r="K313" i="15"/>
  <c r="K314" i="15"/>
  <c r="K315" i="15"/>
  <c r="K316" i="15"/>
  <c r="K317" i="15"/>
  <c r="K318" i="15"/>
  <c r="K319" i="15"/>
  <c r="K320" i="15"/>
  <c r="K321" i="15"/>
  <c r="K322" i="15"/>
  <c r="K323" i="15"/>
  <c r="K324" i="15"/>
  <c r="K325" i="15"/>
  <c r="K326" i="15"/>
  <c r="K327" i="15"/>
  <c r="K328" i="15"/>
  <c r="K329" i="15"/>
  <c r="K330" i="15"/>
  <c r="K331" i="15"/>
  <c r="K332" i="15"/>
  <c r="K333" i="15"/>
  <c r="K334" i="15"/>
  <c r="K335" i="15"/>
  <c r="K336" i="15"/>
  <c r="K337" i="15"/>
  <c r="K338" i="15"/>
  <c r="K339" i="15"/>
  <c r="K340" i="15"/>
  <c r="K341" i="15"/>
  <c r="K342" i="15"/>
  <c r="K343" i="15"/>
  <c r="K344" i="15"/>
  <c r="K345" i="15"/>
  <c r="K346" i="15"/>
  <c r="K347" i="15"/>
  <c r="K348" i="15"/>
  <c r="K349" i="15"/>
  <c r="K350" i="15"/>
  <c r="K351" i="15"/>
  <c r="K352" i="15"/>
  <c r="K353" i="15"/>
  <c r="K354" i="15"/>
  <c r="K355" i="15"/>
  <c r="K356" i="15"/>
  <c r="K357" i="15"/>
  <c r="K358" i="15"/>
  <c r="K359" i="15"/>
  <c r="K360" i="15"/>
  <c r="K361" i="15"/>
  <c r="K362" i="15"/>
  <c r="K363" i="15"/>
  <c r="K364" i="15"/>
  <c r="K365" i="15"/>
  <c r="K366" i="15"/>
  <c r="K367" i="15"/>
  <c r="K368" i="15"/>
  <c r="K369" i="15"/>
  <c r="K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74" i="15"/>
  <c r="J175" i="15"/>
  <c r="J176" i="15"/>
  <c r="J177" i="15"/>
  <c r="J178" i="15"/>
  <c r="J179" i="15"/>
  <c r="J180" i="15"/>
  <c r="J181" i="15"/>
  <c r="J182" i="15"/>
  <c r="J183" i="15"/>
  <c r="J184" i="15"/>
  <c r="J185" i="15"/>
  <c r="J186" i="15"/>
  <c r="J187" i="15"/>
  <c r="J188" i="15"/>
  <c r="J189" i="15"/>
  <c r="J190" i="15"/>
  <c r="J191" i="15"/>
  <c r="J192" i="15"/>
  <c r="J193" i="15"/>
  <c r="J194" i="15"/>
  <c r="J195" i="15"/>
  <c r="J196" i="15"/>
  <c r="J197" i="15"/>
  <c r="J198" i="15"/>
  <c r="J199" i="15"/>
  <c r="J200" i="15"/>
  <c r="J201" i="15"/>
  <c r="J202" i="15"/>
  <c r="J203" i="15"/>
  <c r="J204" i="15"/>
  <c r="J205" i="15"/>
  <c r="J206" i="15"/>
  <c r="J207" i="15"/>
  <c r="J208" i="15"/>
  <c r="J209" i="15"/>
  <c r="J210" i="15"/>
  <c r="J211" i="15"/>
  <c r="J212" i="15"/>
  <c r="J213" i="15"/>
  <c r="J214" i="15"/>
  <c r="J215" i="15"/>
  <c r="J216" i="15"/>
  <c r="J217" i="15"/>
  <c r="J218" i="15"/>
  <c r="J219" i="15"/>
  <c r="J220" i="15"/>
  <c r="J221" i="15"/>
  <c r="J222" i="15"/>
  <c r="J223" i="15"/>
  <c r="J224" i="15"/>
  <c r="J225" i="15"/>
  <c r="J226" i="15"/>
  <c r="J227" i="15"/>
  <c r="J228" i="15"/>
  <c r="J229" i="15"/>
  <c r="J230" i="15"/>
  <c r="J231" i="15"/>
  <c r="J232" i="15"/>
  <c r="J233" i="15"/>
  <c r="J234" i="15"/>
  <c r="J235" i="15"/>
  <c r="J236" i="15"/>
  <c r="J237" i="15"/>
  <c r="J238" i="15"/>
  <c r="J239" i="15"/>
  <c r="J240" i="15"/>
  <c r="J241" i="15"/>
  <c r="J242" i="15"/>
  <c r="J243" i="15"/>
  <c r="J244" i="15"/>
  <c r="J245" i="15"/>
  <c r="J246" i="15"/>
  <c r="J247" i="15"/>
  <c r="J248" i="15"/>
  <c r="J249" i="15"/>
  <c r="J250" i="15"/>
  <c r="J251" i="15"/>
  <c r="J252" i="15"/>
  <c r="J253" i="15"/>
  <c r="J254" i="15"/>
  <c r="J255" i="15"/>
  <c r="J256" i="15"/>
  <c r="J257" i="15"/>
  <c r="J258" i="15"/>
  <c r="J259" i="15"/>
  <c r="J260" i="15"/>
  <c r="J261" i="15"/>
  <c r="J262" i="15"/>
  <c r="J263" i="15"/>
  <c r="J264" i="15"/>
  <c r="J265" i="15"/>
  <c r="J266" i="15"/>
  <c r="J267" i="15"/>
  <c r="J268" i="15"/>
  <c r="J269" i="15"/>
  <c r="J270" i="15"/>
  <c r="J271" i="15"/>
  <c r="J272" i="15"/>
  <c r="J273" i="15"/>
  <c r="J274" i="15"/>
  <c r="J275" i="15"/>
  <c r="J276" i="15"/>
  <c r="J277" i="15"/>
  <c r="J278" i="15"/>
  <c r="J279" i="15"/>
  <c r="J280" i="15"/>
  <c r="J281" i="15"/>
  <c r="J282" i="15"/>
  <c r="J283" i="15"/>
  <c r="J284" i="15"/>
  <c r="J285" i="15"/>
  <c r="J286" i="15"/>
  <c r="J287" i="15"/>
  <c r="J288" i="15"/>
  <c r="J289" i="15"/>
  <c r="J290" i="15"/>
  <c r="J291" i="15"/>
  <c r="J292" i="15"/>
  <c r="J293" i="15"/>
  <c r="J294" i="15"/>
  <c r="J295" i="15"/>
  <c r="J296" i="15"/>
  <c r="J297" i="15"/>
  <c r="J298" i="15"/>
  <c r="J299" i="15"/>
  <c r="J300" i="15"/>
  <c r="J301" i="15"/>
  <c r="J302" i="15"/>
  <c r="J303" i="15"/>
  <c r="J304" i="15"/>
  <c r="J305" i="15"/>
  <c r="J306" i="15"/>
  <c r="J307" i="15"/>
  <c r="J308" i="15"/>
  <c r="J309" i="15"/>
  <c r="J310" i="15"/>
  <c r="J311" i="15"/>
  <c r="J312" i="15"/>
  <c r="J313" i="15"/>
  <c r="J314" i="15"/>
  <c r="J315" i="15"/>
  <c r="J316" i="15"/>
  <c r="J317" i="15"/>
  <c r="J318" i="15"/>
  <c r="J319" i="15"/>
  <c r="J320" i="15"/>
  <c r="J321" i="15"/>
  <c r="J322" i="15"/>
  <c r="J323" i="15"/>
  <c r="J324" i="15"/>
  <c r="J325" i="15"/>
  <c r="J326" i="15"/>
  <c r="J327" i="15"/>
  <c r="J328" i="15"/>
  <c r="J329" i="15"/>
  <c r="J330" i="15"/>
  <c r="J331" i="15"/>
  <c r="J332" i="15"/>
  <c r="J333" i="15"/>
  <c r="J334" i="15"/>
  <c r="J335" i="15"/>
  <c r="J336" i="15"/>
  <c r="J337" i="15"/>
  <c r="J338" i="15"/>
  <c r="J339" i="15"/>
  <c r="J340" i="15"/>
  <c r="J341" i="15"/>
  <c r="J342" i="15"/>
  <c r="J343" i="15"/>
  <c r="J344" i="15"/>
  <c r="J345" i="15"/>
  <c r="J346" i="15"/>
  <c r="J347" i="15"/>
  <c r="J348" i="15"/>
  <c r="J349" i="15"/>
  <c r="J350" i="15"/>
  <c r="J351" i="15"/>
  <c r="J352" i="15"/>
  <c r="J353" i="15"/>
  <c r="J354" i="15"/>
  <c r="J355" i="15"/>
  <c r="J356" i="15"/>
  <c r="J357" i="15"/>
  <c r="J358" i="15"/>
  <c r="J359" i="15"/>
  <c r="J360" i="15"/>
  <c r="J361" i="15"/>
  <c r="J362" i="15"/>
  <c r="J363" i="15"/>
  <c r="J364" i="15"/>
  <c r="J365" i="15"/>
  <c r="J366" i="15"/>
  <c r="J367" i="15"/>
  <c r="J368" i="15"/>
  <c r="J369" i="15"/>
  <c r="J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7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166" i="15"/>
  <c r="G167" i="15"/>
  <c r="G168" i="15"/>
  <c r="G169" i="15"/>
  <c r="G170" i="15"/>
  <c r="G171" i="15"/>
  <c r="G172" i="15"/>
  <c r="G173" i="15"/>
  <c r="G174" i="15"/>
  <c r="G175" i="15"/>
  <c r="G176" i="15"/>
  <c r="G177" i="15"/>
  <c r="G178" i="15"/>
  <c r="G179" i="15"/>
  <c r="G180" i="15"/>
  <c r="G181" i="15"/>
  <c r="G182" i="15"/>
  <c r="G183" i="15"/>
  <c r="G184" i="15"/>
  <c r="G185" i="15"/>
  <c r="G186" i="15"/>
  <c r="G187" i="15"/>
  <c r="G188" i="15"/>
  <c r="G189" i="15"/>
  <c r="G190" i="15"/>
  <c r="G191" i="15"/>
  <c r="G192" i="15"/>
  <c r="G193" i="15"/>
  <c r="G194" i="15"/>
  <c r="G195" i="15"/>
  <c r="G196" i="15"/>
  <c r="G197" i="15"/>
  <c r="G198" i="15"/>
  <c r="G199" i="15"/>
  <c r="G200" i="15"/>
  <c r="G201" i="15"/>
  <c r="G202" i="15"/>
  <c r="G203" i="15"/>
  <c r="G204" i="15"/>
  <c r="G205" i="15"/>
  <c r="G206" i="15"/>
  <c r="G207" i="15"/>
  <c r="G208" i="15"/>
  <c r="G209" i="15"/>
  <c r="G210" i="15"/>
  <c r="G211" i="15"/>
  <c r="G212" i="15"/>
  <c r="G213" i="15"/>
  <c r="G214" i="15"/>
  <c r="G215" i="15"/>
  <c r="G216" i="15"/>
  <c r="G217" i="15"/>
  <c r="G218" i="15"/>
  <c r="G219" i="15"/>
  <c r="G220" i="15"/>
  <c r="G221" i="15"/>
  <c r="G222" i="15"/>
  <c r="G223" i="15"/>
  <c r="G224" i="15"/>
  <c r="G225" i="15"/>
  <c r="G226" i="15"/>
  <c r="G227" i="15"/>
  <c r="G228" i="15"/>
  <c r="G229" i="15"/>
  <c r="G230" i="15"/>
  <c r="G231" i="15"/>
  <c r="G232" i="15"/>
  <c r="G233" i="15"/>
  <c r="G234" i="15"/>
  <c r="G235" i="15"/>
  <c r="G236" i="15"/>
  <c r="G237" i="15"/>
  <c r="G238" i="15"/>
  <c r="G239" i="15"/>
  <c r="G240" i="15"/>
  <c r="G241" i="15"/>
  <c r="G242" i="15"/>
  <c r="G243" i="15"/>
  <c r="G244" i="15"/>
  <c r="G245" i="15"/>
  <c r="G246" i="15"/>
  <c r="G247" i="15"/>
  <c r="G248" i="15"/>
  <c r="G249" i="15"/>
  <c r="G250" i="15"/>
  <c r="G251" i="15"/>
  <c r="G252" i="15"/>
  <c r="G253" i="15"/>
  <c r="G254" i="15"/>
  <c r="G255" i="15"/>
  <c r="G256" i="15"/>
  <c r="G257" i="15"/>
  <c r="G258" i="15"/>
  <c r="G259" i="15"/>
  <c r="G260" i="15"/>
  <c r="G261" i="15"/>
  <c r="G262" i="15"/>
  <c r="G263" i="15"/>
  <c r="G264" i="15"/>
  <c r="G265" i="15"/>
  <c r="G266" i="15"/>
  <c r="G267" i="15"/>
  <c r="G268" i="15"/>
  <c r="G269" i="15"/>
  <c r="G270" i="15"/>
  <c r="G271" i="15"/>
  <c r="G272" i="15"/>
  <c r="G273" i="15"/>
  <c r="G274" i="15"/>
  <c r="G275" i="15"/>
  <c r="G276" i="15"/>
  <c r="G277" i="15"/>
  <c r="G278" i="15"/>
  <c r="G279" i="15"/>
  <c r="G280" i="15"/>
  <c r="G281" i="15"/>
  <c r="G282" i="15"/>
  <c r="G283" i="15"/>
  <c r="G284" i="15"/>
  <c r="G285" i="15"/>
  <c r="G286" i="15"/>
  <c r="G287" i="15"/>
  <c r="G288" i="15"/>
  <c r="G289" i="15"/>
  <c r="G290" i="15"/>
  <c r="G291" i="15"/>
  <c r="G292" i="15"/>
  <c r="G293" i="15"/>
  <c r="G294" i="15"/>
  <c r="G295" i="15"/>
  <c r="G296" i="15"/>
  <c r="G297" i="15"/>
  <c r="G298" i="15"/>
  <c r="G299" i="15"/>
  <c r="G300" i="15"/>
  <c r="G301" i="15"/>
  <c r="G302" i="15"/>
  <c r="G303" i="15"/>
  <c r="G304" i="15"/>
  <c r="G305" i="15"/>
  <c r="G306" i="15"/>
  <c r="G307" i="15"/>
  <c r="G308" i="15"/>
  <c r="G309" i="15"/>
  <c r="G310" i="15"/>
  <c r="G311" i="15"/>
  <c r="G312" i="15"/>
  <c r="G313" i="15"/>
  <c r="G314" i="15"/>
  <c r="G315" i="15"/>
  <c r="G316" i="15"/>
  <c r="G317" i="15"/>
  <c r="G318" i="15"/>
  <c r="G319" i="15"/>
  <c r="G320" i="15"/>
  <c r="G321" i="15"/>
  <c r="G322" i="15"/>
  <c r="G323" i="15"/>
  <c r="G324" i="15"/>
  <c r="G325" i="15"/>
  <c r="G326" i="15"/>
  <c r="G327" i="15"/>
  <c r="G328" i="15"/>
  <c r="G329" i="15"/>
  <c r="G330" i="15"/>
  <c r="G331" i="15"/>
  <c r="G332" i="15"/>
  <c r="G333" i="15"/>
  <c r="G334" i="15"/>
  <c r="G335" i="15"/>
  <c r="G336" i="15"/>
  <c r="G337" i="15"/>
  <c r="G338" i="15"/>
  <c r="G339" i="15"/>
  <c r="G340" i="15"/>
  <c r="G341" i="15"/>
  <c r="G342" i="15"/>
  <c r="G343" i="15"/>
  <c r="G344" i="15"/>
  <c r="G345" i="15"/>
  <c r="G346" i="15"/>
  <c r="G347" i="15"/>
  <c r="G348" i="15"/>
  <c r="G349" i="15"/>
  <c r="G350" i="15"/>
  <c r="G351" i="15"/>
  <c r="G352" i="15"/>
  <c r="G353" i="15"/>
  <c r="G354" i="15"/>
  <c r="G355" i="15"/>
  <c r="G356" i="15"/>
  <c r="G357" i="15"/>
  <c r="G358" i="15"/>
  <c r="G359" i="15"/>
  <c r="G360" i="15"/>
  <c r="G361" i="15"/>
  <c r="G362" i="15"/>
  <c r="G363" i="15"/>
  <c r="G364" i="15"/>
  <c r="G365" i="15"/>
  <c r="G366" i="15"/>
  <c r="G367" i="15"/>
  <c r="G368" i="15"/>
  <c r="G369" i="15"/>
  <c r="G14" i="15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C72" i="22"/>
  <c r="C73" i="22"/>
  <c r="C74" i="22"/>
  <c r="C75" i="22"/>
  <c r="C76" i="22"/>
  <c r="C77" i="22"/>
  <c r="C78" i="22"/>
  <c r="C79" i="22"/>
  <c r="C80" i="22"/>
  <c r="C81" i="22"/>
  <c r="C82" i="22"/>
  <c r="C83" i="22"/>
  <c r="C84" i="22"/>
  <c r="C85" i="22"/>
  <c r="C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15" i="22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202" i="15"/>
  <c r="F203" i="15"/>
  <c r="F204" i="15"/>
  <c r="F205" i="15"/>
  <c r="F206" i="15"/>
  <c r="F207" i="15"/>
  <c r="F208" i="15"/>
  <c r="F209" i="15"/>
  <c r="F210" i="15"/>
  <c r="F211" i="15"/>
  <c r="F212" i="15"/>
  <c r="F213" i="15"/>
  <c r="F214" i="15"/>
  <c r="F215" i="15"/>
  <c r="F216" i="15"/>
  <c r="F217" i="15"/>
  <c r="F218" i="15"/>
  <c r="F219" i="15"/>
  <c r="F220" i="15"/>
  <c r="F221" i="15"/>
  <c r="F222" i="15"/>
  <c r="F223" i="15"/>
  <c r="F224" i="15"/>
  <c r="F225" i="15"/>
  <c r="F226" i="15"/>
  <c r="F227" i="15"/>
  <c r="F228" i="15"/>
  <c r="F229" i="15"/>
  <c r="F230" i="15"/>
  <c r="F231" i="15"/>
  <c r="F232" i="15"/>
  <c r="F233" i="15"/>
  <c r="F234" i="15"/>
  <c r="F235" i="15"/>
  <c r="F236" i="15"/>
  <c r="F237" i="15"/>
  <c r="F238" i="15"/>
  <c r="F239" i="15"/>
  <c r="F240" i="15"/>
  <c r="F241" i="15"/>
  <c r="F242" i="15"/>
  <c r="F243" i="15"/>
  <c r="F244" i="15"/>
  <c r="F245" i="15"/>
  <c r="F246" i="15"/>
  <c r="F247" i="15"/>
  <c r="F248" i="15"/>
  <c r="F249" i="15"/>
  <c r="F250" i="15"/>
  <c r="F251" i="15"/>
  <c r="F252" i="15"/>
  <c r="F253" i="15"/>
  <c r="F254" i="15"/>
  <c r="F255" i="15"/>
  <c r="F256" i="15"/>
  <c r="F257" i="15"/>
  <c r="F258" i="15"/>
  <c r="F259" i="15"/>
  <c r="F260" i="15"/>
  <c r="F261" i="15"/>
  <c r="F262" i="15"/>
  <c r="F263" i="15"/>
  <c r="F264" i="15"/>
  <c r="F265" i="15"/>
  <c r="F266" i="15"/>
  <c r="F267" i="15"/>
  <c r="F268" i="15"/>
  <c r="F269" i="15"/>
  <c r="F270" i="15"/>
  <c r="F271" i="15"/>
  <c r="F272" i="15"/>
  <c r="F273" i="15"/>
  <c r="F274" i="15"/>
  <c r="F275" i="15"/>
  <c r="F276" i="15"/>
  <c r="F277" i="15"/>
  <c r="F278" i="15"/>
  <c r="F279" i="15"/>
  <c r="F280" i="15"/>
  <c r="F281" i="15"/>
  <c r="F282" i="15"/>
  <c r="F283" i="15"/>
  <c r="F284" i="15"/>
  <c r="F285" i="15"/>
  <c r="F286" i="15"/>
  <c r="F287" i="15"/>
  <c r="F288" i="15"/>
  <c r="F289" i="15"/>
  <c r="F290" i="15"/>
  <c r="F291" i="15"/>
  <c r="F292" i="15"/>
  <c r="F293" i="15"/>
  <c r="F294" i="15"/>
  <c r="F295" i="15"/>
  <c r="F296" i="15"/>
  <c r="F297" i="15"/>
  <c r="F298" i="15"/>
  <c r="F299" i="15"/>
  <c r="F300" i="15"/>
  <c r="F301" i="15"/>
  <c r="F302" i="15"/>
  <c r="F303" i="15"/>
  <c r="F304" i="15"/>
  <c r="F305" i="15"/>
  <c r="F306" i="15"/>
  <c r="F307" i="15"/>
  <c r="F308" i="15"/>
  <c r="F309" i="15"/>
  <c r="F310" i="15"/>
  <c r="F311" i="15"/>
  <c r="F312" i="15"/>
  <c r="F313" i="15"/>
  <c r="F314" i="15"/>
  <c r="F315" i="15"/>
  <c r="F316" i="15"/>
  <c r="F317" i="15"/>
  <c r="F318" i="15"/>
  <c r="F319" i="15"/>
  <c r="F320" i="15"/>
  <c r="F321" i="15"/>
  <c r="F322" i="15"/>
  <c r="F323" i="15"/>
  <c r="F324" i="15"/>
  <c r="F325" i="15"/>
  <c r="F326" i="15"/>
  <c r="F327" i="15"/>
  <c r="F328" i="15"/>
  <c r="F329" i="15"/>
  <c r="F330" i="15"/>
  <c r="F331" i="15"/>
  <c r="F332" i="15"/>
  <c r="F333" i="15"/>
  <c r="F334" i="15"/>
  <c r="F335" i="15"/>
  <c r="F336" i="15"/>
  <c r="F337" i="15"/>
  <c r="F338" i="15"/>
  <c r="F339" i="15"/>
  <c r="F340" i="15"/>
  <c r="F341" i="15"/>
  <c r="F342" i="15"/>
  <c r="F343" i="15"/>
  <c r="F344" i="15"/>
  <c r="F345" i="15"/>
  <c r="F346" i="15"/>
  <c r="F347" i="15"/>
  <c r="F348" i="15"/>
  <c r="F349" i="15"/>
  <c r="F350" i="15"/>
  <c r="F351" i="15"/>
  <c r="F352" i="15"/>
  <c r="F353" i="15"/>
  <c r="F354" i="15"/>
  <c r="F355" i="15"/>
  <c r="F356" i="15"/>
  <c r="F357" i="15"/>
  <c r="F358" i="15"/>
  <c r="F359" i="15"/>
  <c r="F360" i="15"/>
  <c r="F361" i="15"/>
  <c r="F362" i="15"/>
  <c r="F363" i="15"/>
  <c r="F364" i="15"/>
  <c r="F365" i="15"/>
  <c r="F366" i="15"/>
  <c r="F367" i="15"/>
  <c r="F368" i="15"/>
  <c r="F369" i="15"/>
  <c r="F14" i="15"/>
  <c r="H19" i="23" l="1"/>
  <c r="H17" i="17"/>
  <c r="B48" i="15"/>
  <c r="C48" i="15"/>
  <c r="D48" i="15"/>
  <c r="E48" i="15"/>
  <c r="H48" i="15"/>
  <c r="I48" i="15"/>
  <c r="L48" i="15"/>
  <c r="M48" i="15"/>
  <c r="P48" i="15"/>
  <c r="B49" i="15"/>
  <c r="C49" i="15"/>
  <c r="D49" i="15"/>
  <c r="E49" i="15"/>
  <c r="H49" i="15"/>
  <c r="I49" i="15"/>
  <c r="L49" i="15"/>
  <c r="M49" i="15"/>
  <c r="P49" i="15"/>
  <c r="B50" i="15"/>
  <c r="C50" i="15"/>
  <c r="D50" i="15"/>
  <c r="E50" i="15"/>
  <c r="H50" i="15"/>
  <c r="I50" i="15"/>
  <c r="L50" i="15"/>
  <c r="M50" i="15"/>
  <c r="P50" i="15"/>
  <c r="B51" i="15"/>
  <c r="C51" i="15"/>
  <c r="D51" i="15"/>
  <c r="E51" i="15"/>
  <c r="H51" i="15"/>
  <c r="I51" i="15"/>
  <c r="L51" i="15"/>
  <c r="M51" i="15"/>
  <c r="P51" i="15"/>
  <c r="B52" i="15"/>
  <c r="C52" i="15"/>
  <c r="D52" i="15"/>
  <c r="E52" i="15"/>
  <c r="H52" i="15"/>
  <c r="I52" i="15"/>
  <c r="L52" i="15"/>
  <c r="M52" i="15"/>
  <c r="P52" i="15"/>
  <c r="B53" i="15"/>
  <c r="C53" i="15"/>
  <c r="D53" i="15"/>
  <c r="E53" i="15"/>
  <c r="H53" i="15"/>
  <c r="I53" i="15"/>
  <c r="L53" i="15"/>
  <c r="M53" i="15"/>
  <c r="P53" i="15"/>
  <c r="B54" i="15"/>
  <c r="C54" i="15"/>
  <c r="D54" i="15"/>
  <c r="E54" i="15"/>
  <c r="H54" i="15"/>
  <c r="I54" i="15"/>
  <c r="L54" i="15"/>
  <c r="M54" i="15"/>
  <c r="P54" i="15"/>
  <c r="B55" i="15"/>
  <c r="C55" i="15"/>
  <c r="D55" i="15"/>
  <c r="E55" i="15"/>
  <c r="H55" i="15"/>
  <c r="I55" i="15"/>
  <c r="L55" i="15"/>
  <c r="M55" i="15"/>
  <c r="P55" i="15"/>
  <c r="B56" i="15"/>
  <c r="C56" i="15"/>
  <c r="D56" i="15"/>
  <c r="E56" i="15"/>
  <c r="H56" i="15"/>
  <c r="I56" i="15"/>
  <c r="L56" i="15"/>
  <c r="M56" i="15"/>
  <c r="P56" i="15"/>
  <c r="B57" i="15"/>
  <c r="C57" i="15"/>
  <c r="D57" i="15"/>
  <c r="E57" i="15"/>
  <c r="H57" i="15"/>
  <c r="I57" i="15"/>
  <c r="L57" i="15"/>
  <c r="M57" i="15"/>
  <c r="P57" i="15"/>
  <c r="B58" i="15"/>
  <c r="C58" i="15"/>
  <c r="D58" i="15"/>
  <c r="E58" i="15"/>
  <c r="H58" i="15"/>
  <c r="I58" i="15"/>
  <c r="L58" i="15"/>
  <c r="M58" i="15"/>
  <c r="P58" i="15"/>
  <c r="B59" i="15"/>
  <c r="C59" i="15"/>
  <c r="D59" i="15"/>
  <c r="E59" i="15"/>
  <c r="H59" i="15"/>
  <c r="I59" i="15"/>
  <c r="L59" i="15"/>
  <c r="M59" i="15"/>
  <c r="P59" i="15"/>
  <c r="B60" i="15"/>
  <c r="C60" i="15"/>
  <c r="D60" i="15"/>
  <c r="E60" i="15"/>
  <c r="H60" i="15"/>
  <c r="I60" i="15"/>
  <c r="L60" i="15"/>
  <c r="M60" i="15"/>
  <c r="P60" i="15"/>
  <c r="B61" i="15"/>
  <c r="C61" i="15"/>
  <c r="D61" i="15"/>
  <c r="E61" i="15"/>
  <c r="H61" i="15"/>
  <c r="I61" i="15"/>
  <c r="L61" i="15"/>
  <c r="M61" i="15"/>
  <c r="P61" i="15"/>
  <c r="B62" i="15"/>
  <c r="C62" i="15"/>
  <c r="D62" i="15"/>
  <c r="E62" i="15"/>
  <c r="H62" i="15"/>
  <c r="I62" i="15"/>
  <c r="L62" i="15"/>
  <c r="M62" i="15"/>
  <c r="P62" i="15"/>
  <c r="B63" i="15"/>
  <c r="C63" i="15"/>
  <c r="D63" i="15"/>
  <c r="E63" i="15"/>
  <c r="H63" i="15"/>
  <c r="I63" i="15"/>
  <c r="L63" i="15"/>
  <c r="M63" i="15"/>
  <c r="P63" i="15"/>
  <c r="B64" i="15"/>
  <c r="C64" i="15"/>
  <c r="D64" i="15"/>
  <c r="E64" i="15"/>
  <c r="H64" i="15"/>
  <c r="I64" i="15"/>
  <c r="L64" i="15"/>
  <c r="M64" i="15"/>
  <c r="P64" i="15"/>
  <c r="B65" i="15"/>
  <c r="C65" i="15"/>
  <c r="D65" i="15"/>
  <c r="E65" i="15"/>
  <c r="H65" i="15"/>
  <c r="I65" i="15"/>
  <c r="L65" i="15"/>
  <c r="M65" i="15"/>
  <c r="P65" i="15"/>
  <c r="B66" i="15"/>
  <c r="C66" i="15"/>
  <c r="D66" i="15"/>
  <c r="E66" i="15"/>
  <c r="H66" i="15"/>
  <c r="I66" i="15"/>
  <c r="L66" i="15"/>
  <c r="M66" i="15"/>
  <c r="P66" i="15"/>
  <c r="B67" i="15"/>
  <c r="C67" i="15"/>
  <c r="D67" i="15"/>
  <c r="E67" i="15"/>
  <c r="H67" i="15"/>
  <c r="I67" i="15"/>
  <c r="L67" i="15"/>
  <c r="M67" i="15"/>
  <c r="P67" i="15"/>
  <c r="B68" i="15"/>
  <c r="C68" i="15"/>
  <c r="D68" i="15"/>
  <c r="E68" i="15"/>
  <c r="H68" i="15"/>
  <c r="I68" i="15"/>
  <c r="L68" i="15"/>
  <c r="M68" i="15"/>
  <c r="P68" i="15"/>
  <c r="B69" i="15"/>
  <c r="C69" i="15"/>
  <c r="D69" i="15"/>
  <c r="E69" i="15"/>
  <c r="H69" i="15"/>
  <c r="I69" i="15"/>
  <c r="L69" i="15"/>
  <c r="M69" i="15"/>
  <c r="P69" i="15"/>
  <c r="B70" i="15"/>
  <c r="C70" i="15"/>
  <c r="D70" i="15"/>
  <c r="E70" i="15"/>
  <c r="H70" i="15"/>
  <c r="I70" i="15"/>
  <c r="L70" i="15"/>
  <c r="M70" i="15"/>
  <c r="P70" i="15"/>
  <c r="B71" i="15"/>
  <c r="C71" i="15"/>
  <c r="D71" i="15"/>
  <c r="E71" i="15"/>
  <c r="H71" i="15"/>
  <c r="I71" i="15"/>
  <c r="L71" i="15"/>
  <c r="M71" i="15"/>
  <c r="P71" i="15"/>
  <c r="B72" i="15"/>
  <c r="C72" i="15"/>
  <c r="D72" i="15"/>
  <c r="E72" i="15"/>
  <c r="H72" i="15"/>
  <c r="I72" i="15"/>
  <c r="L72" i="15"/>
  <c r="M72" i="15"/>
  <c r="P72" i="15"/>
  <c r="B73" i="15"/>
  <c r="C73" i="15"/>
  <c r="D73" i="15"/>
  <c r="E73" i="15"/>
  <c r="H73" i="15"/>
  <c r="I73" i="15"/>
  <c r="L73" i="15"/>
  <c r="M73" i="15"/>
  <c r="P73" i="15"/>
  <c r="B74" i="15"/>
  <c r="C74" i="15"/>
  <c r="D74" i="15"/>
  <c r="E74" i="15"/>
  <c r="H74" i="15"/>
  <c r="I74" i="15"/>
  <c r="L74" i="15"/>
  <c r="M74" i="15"/>
  <c r="P74" i="15"/>
  <c r="B75" i="15"/>
  <c r="C75" i="15"/>
  <c r="D75" i="15"/>
  <c r="E75" i="15"/>
  <c r="H75" i="15"/>
  <c r="I75" i="15"/>
  <c r="L75" i="15"/>
  <c r="M75" i="15"/>
  <c r="P75" i="15"/>
  <c r="B76" i="15"/>
  <c r="C76" i="15"/>
  <c r="D76" i="15"/>
  <c r="E76" i="15"/>
  <c r="H76" i="15"/>
  <c r="I76" i="15"/>
  <c r="L76" i="15"/>
  <c r="M76" i="15"/>
  <c r="P76" i="15"/>
  <c r="B77" i="15"/>
  <c r="C77" i="15"/>
  <c r="D77" i="15"/>
  <c r="E77" i="15"/>
  <c r="H77" i="15"/>
  <c r="I77" i="15"/>
  <c r="L77" i="15"/>
  <c r="M77" i="15"/>
  <c r="P77" i="15"/>
  <c r="B78" i="15"/>
  <c r="C78" i="15"/>
  <c r="D78" i="15"/>
  <c r="E78" i="15"/>
  <c r="H78" i="15"/>
  <c r="I78" i="15"/>
  <c r="L78" i="15"/>
  <c r="M78" i="15"/>
  <c r="P78" i="15"/>
  <c r="B79" i="15"/>
  <c r="C79" i="15"/>
  <c r="D79" i="15"/>
  <c r="E79" i="15"/>
  <c r="H79" i="15"/>
  <c r="I79" i="15"/>
  <c r="L79" i="15"/>
  <c r="M79" i="15"/>
  <c r="P79" i="15"/>
  <c r="B80" i="15"/>
  <c r="C80" i="15"/>
  <c r="D80" i="15"/>
  <c r="E80" i="15"/>
  <c r="H80" i="15"/>
  <c r="I80" i="15"/>
  <c r="L80" i="15"/>
  <c r="M80" i="15"/>
  <c r="P80" i="15"/>
  <c r="B81" i="15"/>
  <c r="C81" i="15"/>
  <c r="D81" i="15"/>
  <c r="E81" i="15"/>
  <c r="H81" i="15"/>
  <c r="I81" i="15"/>
  <c r="L81" i="15"/>
  <c r="M81" i="15"/>
  <c r="P81" i="15"/>
  <c r="B82" i="15"/>
  <c r="C82" i="15"/>
  <c r="D82" i="15"/>
  <c r="E82" i="15"/>
  <c r="H82" i="15"/>
  <c r="I82" i="15"/>
  <c r="L82" i="15"/>
  <c r="M82" i="15"/>
  <c r="P82" i="15"/>
  <c r="B83" i="15"/>
  <c r="C83" i="15"/>
  <c r="D83" i="15"/>
  <c r="E83" i="15"/>
  <c r="H83" i="15"/>
  <c r="I83" i="15"/>
  <c r="L83" i="15"/>
  <c r="M83" i="15"/>
  <c r="P83" i="15"/>
  <c r="B84" i="15"/>
  <c r="C84" i="15"/>
  <c r="D84" i="15"/>
  <c r="E84" i="15"/>
  <c r="H84" i="15"/>
  <c r="I84" i="15"/>
  <c r="L84" i="15"/>
  <c r="M84" i="15"/>
  <c r="P84" i="15"/>
  <c r="B85" i="15"/>
  <c r="C85" i="15"/>
  <c r="D85" i="15"/>
  <c r="E85" i="15"/>
  <c r="H85" i="15"/>
  <c r="I85" i="15"/>
  <c r="L85" i="15"/>
  <c r="M85" i="15"/>
  <c r="P85" i="15"/>
  <c r="B86" i="15"/>
  <c r="C86" i="15"/>
  <c r="D86" i="15"/>
  <c r="E86" i="15"/>
  <c r="H86" i="15"/>
  <c r="I86" i="15"/>
  <c r="L86" i="15"/>
  <c r="M86" i="15"/>
  <c r="P86" i="15"/>
  <c r="B87" i="15"/>
  <c r="C87" i="15"/>
  <c r="D87" i="15"/>
  <c r="E87" i="15"/>
  <c r="H87" i="15"/>
  <c r="I87" i="15"/>
  <c r="L87" i="15"/>
  <c r="M87" i="15"/>
  <c r="P87" i="15"/>
  <c r="B88" i="15"/>
  <c r="C88" i="15"/>
  <c r="D88" i="15"/>
  <c r="E88" i="15"/>
  <c r="H88" i="15"/>
  <c r="I88" i="15"/>
  <c r="L88" i="15"/>
  <c r="M88" i="15"/>
  <c r="P88" i="15"/>
  <c r="B89" i="15"/>
  <c r="C89" i="15"/>
  <c r="D89" i="15"/>
  <c r="E89" i="15"/>
  <c r="H89" i="15"/>
  <c r="I89" i="15"/>
  <c r="L89" i="15"/>
  <c r="M89" i="15"/>
  <c r="P89" i="15"/>
  <c r="B90" i="15"/>
  <c r="C90" i="15"/>
  <c r="D90" i="15"/>
  <c r="E90" i="15"/>
  <c r="H90" i="15"/>
  <c r="I90" i="15"/>
  <c r="L90" i="15"/>
  <c r="M90" i="15"/>
  <c r="P90" i="15"/>
  <c r="B91" i="15"/>
  <c r="C91" i="15"/>
  <c r="D91" i="15"/>
  <c r="E91" i="15"/>
  <c r="H91" i="15"/>
  <c r="I91" i="15"/>
  <c r="L91" i="15"/>
  <c r="M91" i="15"/>
  <c r="P91" i="15"/>
  <c r="B92" i="15"/>
  <c r="C92" i="15"/>
  <c r="D92" i="15"/>
  <c r="E92" i="15"/>
  <c r="H92" i="15"/>
  <c r="I92" i="15"/>
  <c r="L92" i="15"/>
  <c r="M92" i="15"/>
  <c r="P92" i="15"/>
  <c r="B93" i="15"/>
  <c r="C93" i="15"/>
  <c r="D93" i="15"/>
  <c r="E93" i="15"/>
  <c r="H93" i="15"/>
  <c r="I93" i="15"/>
  <c r="L93" i="15"/>
  <c r="M93" i="15"/>
  <c r="P93" i="15"/>
  <c r="B94" i="15"/>
  <c r="C94" i="15"/>
  <c r="D94" i="15"/>
  <c r="E94" i="15"/>
  <c r="H94" i="15"/>
  <c r="I94" i="15"/>
  <c r="L94" i="15"/>
  <c r="M94" i="15"/>
  <c r="P94" i="15"/>
  <c r="B95" i="15"/>
  <c r="C95" i="15"/>
  <c r="D95" i="15"/>
  <c r="E95" i="15"/>
  <c r="H95" i="15"/>
  <c r="I95" i="15"/>
  <c r="L95" i="15"/>
  <c r="M95" i="15"/>
  <c r="P95" i="15"/>
  <c r="B96" i="15"/>
  <c r="C96" i="15"/>
  <c r="D96" i="15"/>
  <c r="E96" i="15"/>
  <c r="H96" i="15"/>
  <c r="I96" i="15"/>
  <c r="L96" i="15"/>
  <c r="M96" i="15"/>
  <c r="P96" i="15"/>
  <c r="B97" i="15"/>
  <c r="C97" i="15"/>
  <c r="D97" i="15"/>
  <c r="E97" i="15"/>
  <c r="H97" i="15"/>
  <c r="I97" i="15"/>
  <c r="L97" i="15"/>
  <c r="M97" i="15"/>
  <c r="P97" i="15"/>
  <c r="B98" i="15"/>
  <c r="C98" i="15"/>
  <c r="D98" i="15"/>
  <c r="E98" i="15"/>
  <c r="H98" i="15"/>
  <c r="I98" i="15"/>
  <c r="L98" i="15"/>
  <c r="M98" i="15"/>
  <c r="P98" i="15"/>
  <c r="B99" i="15"/>
  <c r="C99" i="15"/>
  <c r="D99" i="15"/>
  <c r="E99" i="15"/>
  <c r="H99" i="15"/>
  <c r="I99" i="15"/>
  <c r="L99" i="15"/>
  <c r="M99" i="15"/>
  <c r="P99" i="15"/>
  <c r="B100" i="15"/>
  <c r="C100" i="15"/>
  <c r="D100" i="15"/>
  <c r="E100" i="15"/>
  <c r="H100" i="15"/>
  <c r="I100" i="15"/>
  <c r="L100" i="15"/>
  <c r="M100" i="15"/>
  <c r="P100" i="15"/>
  <c r="B101" i="15"/>
  <c r="C101" i="15"/>
  <c r="D101" i="15"/>
  <c r="E101" i="15"/>
  <c r="H101" i="15"/>
  <c r="I101" i="15"/>
  <c r="L101" i="15"/>
  <c r="M101" i="15"/>
  <c r="P101" i="15"/>
  <c r="B102" i="15"/>
  <c r="C102" i="15"/>
  <c r="D102" i="15"/>
  <c r="E102" i="15"/>
  <c r="H102" i="15"/>
  <c r="I102" i="15"/>
  <c r="L102" i="15"/>
  <c r="M102" i="15"/>
  <c r="P102" i="15"/>
  <c r="B103" i="15"/>
  <c r="C103" i="15"/>
  <c r="D103" i="15"/>
  <c r="E103" i="15"/>
  <c r="H103" i="15"/>
  <c r="I103" i="15"/>
  <c r="L103" i="15"/>
  <c r="M103" i="15"/>
  <c r="P103" i="15"/>
  <c r="B104" i="15"/>
  <c r="C104" i="15"/>
  <c r="D104" i="15"/>
  <c r="E104" i="15"/>
  <c r="H104" i="15"/>
  <c r="I104" i="15"/>
  <c r="L104" i="15"/>
  <c r="M104" i="15"/>
  <c r="P104" i="15"/>
  <c r="B105" i="15"/>
  <c r="C105" i="15"/>
  <c r="D105" i="15"/>
  <c r="E105" i="15"/>
  <c r="H105" i="15"/>
  <c r="I105" i="15"/>
  <c r="L105" i="15"/>
  <c r="M105" i="15"/>
  <c r="P105" i="15"/>
  <c r="B106" i="15"/>
  <c r="C106" i="15"/>
  <c r="D106" i="15"/>
  <c r="E106" i="15"/>
  <c r="H106" i="15"/>
  <c r="I106" i="15"/>
  <c r="L106" i="15"/>
  <c r="M106" i="15"/>
  <c r="P106" i="15"/>
  <c r="B107" i="15"/>
  <c r="C107" i="15"/>
  <c r="D107" i="15"/>
  <c r="E107" i="15"/>
  <c r="H107" i="15"/>
  <c r="I107" i="15"/>
  <c r="L107" i="15"/>
  <c r="M107" i="15"/>
  <c r="P107" i="15"/>
  <c r="B108" i="15"/>
  <c r="C108" i="15"/>
  <c r="D108" i="15"/>
  <c r="E108" i="15"/>
  <c r="H108" i="15"/>
  <c r="I108" i="15"/>
  <c r="L108" i="15"/>
  <c r="M108" i="15"/>
  <c r="P108" i="15"/>
  <c r="B109" i="15"/>
  <c r="C109" i="15"/>
  <c r="D109" i="15"/>
  <c r="E109" i="15"/>
  <c r="H109" i="15"/>
  <c r="I109" i="15"/>
  <c r="L109" i="15"/>
  <c r="M109" i="15"/>
  <c r="P109" i="15"/>
  <c r="B110" i="15"/>
  <c r="C110" i="15"/>
  <c r="D110" i="15"/>
  <c r="E110" i="15"/>
  <c r="H110" i="15"/>
  <c r="I110" i="15"/>
  <c r="L110" i="15"/>
  <c r="M110" i="15"/>
  <c r="P110" i="15"/>
  <c r="B111" i="15"/>
  <c r="C111" i="15"/>
  <c r="D111" i="15"/>
  <c r="E111" i="15"/>
  <c r="H111" i="15"/>
  <c r="I111" i="15"/>
  <c r="L111" i="15"/>
  <c r="M111" i="15"/>
  <c r="P111" i="15"/>
  <c r="B112" i="15"/>
  <c r="C112" i="15"/>
  <c r="D112" i="15"/>
  <c r="E112" i="15"/>
  <c r="H112" i="15"/>
  <c r="I112" i="15"/>
  <c r="L112" i="15"/>
  <c r="M112" i="15"/>
  <c r="P112" i="15"/>
  <c r="B113" i="15"/>
  <c r="C113" i="15"/>
  <c r="D113" i="15"/>
  <c r="E113" i="15"/>
  <c r="H113" i="15"/>
  <c r="I113" i="15"/>
  <c r="L113" i="15"/>
  <c r="M113" i="15"/>
  <c r="P113" i="15"/>
  <c r="B114" i="15"/>
  <c r="C114" i="15"/>
  <c r="D114" i="15"/>
  <c r="E114" i="15"/>
  <c r="H114" i="15"/>
  <c r="I114" i="15"/>
  <c r="L114" i="15"/>
  <c r="M114" i="15"/>
  <c r="P114" i="15"/>
  <c r="B115" i="15"/>
  <c r="C115" i="15"/>
  <c r="D115" i="15"/>
  <c r="E115" i="15"/>
  <c r="H115" i="15"/>
  <c r="I115" i="15"/>
  <c r="L115" i="15"/>
  <c r="M115" i="15"/>
  <c r="P115" i="15"/>
  <c r="B116" i="15"/>
  <c r="C116" i="15"/>
  <c r="D116" i="15"/>
  <c r="E116" i="15"/>
  <c r="H116" i="15"/>
  <c r="I116" i="15"/>
  <c r="L116" i="15"/>
  <c r="M116" i="15"/>
  <c r="P116" i="15"/>
  <c r="B117" i="15"/>
  <c r="C117" i="15"/>
  <c r="D117" i="15"/>
  <c r="E117" i="15"/>
  <c r="H117" i="15"/>
  <c r="I117" i="15"/>
  <c r="L117" i="15"/>
  <c r="M117" i="15"/>
  <c r="P117" i="15"/>
  <c r="B118" i="15"/>
  <c r="C118" i="15"/>
  <c r="D118" i="15"/>
  <c r="E118" i="15"/>
  <c r="H118" i="15"/>
  <c r="I118" i="15"/>
  <c r="L118" i="15"/>
  <c r="M118" i="15"/>
  <c r="P118" i="15"/>
  <c r="B119" i="15"/>
  <c r="C119" i="15"/>
  <c r="D119" i="15"/>
  <c r="E119" i="15"/>
  <c r="H119" i="15"/>
  <c r="I119" i="15"/>
  <c r="L119" i="15"/>
  <c r="M119" i="15"/>
  <c r="P119" i="15"/>
  <c r="B120" i="15"/>
  <c r="C120" i="15"/>
  <c r="D120" i="15"/>
  <c r="E120" i="15"/>
  <c r="H120" i="15"/>
  <c r="I120" i="15"/>
  <c r="L120" i="15"/>
  <c r="M120" i="15"/>
  <c r="P120" i="15"/>
  <c r="B121" i="15"/>
  <c r="C121" i="15"/>
  <c r="D121" i="15"/>
  <c r="E121" i="15"/>
  <c r="H121" i="15"/>
  <c r="I121" i="15"/>
  <c r="L121" i="15"/>
  <c r="M121" i="15"/>
  <c r="P121" i="15"/>
  <c r="B122" i="15"/>
  <c r="C122" i="15"/>
  <c r="D122" i="15"/>
  <c r="E122" i="15"/>
  <c r="H122" i="15"/>
  <c r="I122" i="15"/>
  <c r="L122" i="15"/>
  <c r="M122" i="15"/>
  <c r="P122" i="15"/>
  <c r="B123" i="15"/>
  <c r="C123" i="15"/>
  <c r="D123" i="15"/>
  <c r="E123" i="15"/>
  <c r="H123" i="15"/>
  <c r="I123" i="15"/>
  <c r="L123" i="15"/>
  <c r="M123" i="15"/>
  <c r="P123" i="15"/>
  <c r="B124" i="15"/>
  <c r="C124" i="15"/>
  <c r="D124" i="15"/>
  <c r="E124" i="15"/>
  <c r="H124" i="15"/>
  <c r="I124" i="15"/>
  <c r="L124" i="15"/>
  <c r="M124" i="15"/>
  <c r="P124" i="15"/>
  <c r="B125" i="15"/>
  <c r="C125" i="15"/>
  <c r="D125" i="15"/>
  <c r="E125" i="15"/>
  <c r="H125" i="15"/>
  <c r="I125" i="15"/>
  <c r="L125" i="15"/>
  <c r="M125" i="15"/>
  <c r="P125" i="15"/>
  <c r="B126" i="15"/>
  <c r="C126" i="15"/>
  <c r="D126" i="15"/>
  <c r="E126" i="15"/>
  <c r="H126" i="15"/>
  <c r="I126" i="15"/>
  <c r="L126" i="15"/>
  <c r="M126" i="15"/>
  <c r="P126" i="15"/>
  <c r="B127" i="15"/>
  <c r="C127" i="15"/>
  <c r="D127" i="15"/>
  <c r="E127" i="15"/>
  <c r="H127" i="15"/>
  <c r="I127" i="15"/>
  <c r="L127" i="15"/>
  <c r="M127" i="15"/>
  <c r="P127" i="15"/>
  <c r="B128" i="15"/>
  <c r="C128" i="15"/>
  <c r="D128" i="15"/>
  <c r="E128" i="15"/>
  <c r="H128" i="15"/>
  <c r="I128" i="15"/>
  <c r="L128" i="15"/>
  <c r="M128" i="15"/>
  <c r="P128" i="15"/>
  <c r="B129" i="15"/>
  <c r="C129" i="15"/>
  <c r="D129" i="15"/>
  <c r="E129" i="15"/>
  <c r="H129" i="15"/>
  <c r="I129" i="15"/>
  <c r="L129" i="15"/>
  <c r="M129" i="15"/>
  <c r="P129" i="15"/>
  <c r="B130" i="15"/>
  <c r="C130" i="15"/>
  <c r="D130" i="15"/>
  <c r="E130" i="15"/>
  <c r="H130" i="15"/>
  <c r="I130" i="15"/>
  <c r="L130" i="15"/>
  <c r="M130" i="15"/>
  <c r="P130" i="15"/>
  <c r="B131" i="15"/>
  <c r="C131" i="15"/>
  <c r="D131" i="15"/>
  <c r="E131" i="15"/>
  <c r="H131" i="15"/>
  <c r="I131" i="15"/>
  <c r="L131" i="15"/>
  <c r="M131" i="15"/>
  <c r="P131" i="15"/>
  <c r="B132" i="15"/>
  <c r="C132" i="15"/>
  <c r="D132" i="15"/>
  <c r="E132" i="15"/>
  <c r="H132" i="15"/>
  <c r="I132" i="15"/>
  <c r="L132" i="15"/>
  <c r="M132" i="15"/>
  <c r="P132" i="15"/>
  <c r="B133" i="15"/>
  <c r="C133" i="15"/>
  <c r="D133" i="15"/>
  <c r="E133" i="15"/>
  <c r="H133" i="15"/>
  <c r="I133" i="15"/>
  <c r="L133" i="15"/>
  <c r="M133" i="15"/>
  <c r="P133" i="15"/>
  <c r="B134" i="15"/>
  <c r="C134" i="15"/>
  <c r="D134" i="15"/>
  <c r="E134" i="15"/>
  <c r="H134" i="15"/>
  <c r="I134" i="15"/>
  <c r="L134" i="15"/>
  <c r="M134" i="15"/>
  <c r="P134" i="15"/>
  <c r="B135" i="15"/>
  <c r="C135" i="15"/>
  <c r="D135" i="15"/>
  <c r="E135" i="15"/>
  <c r="H135" i="15"/>
  <c r="I135" i="15"/>
  <c r="L135" i="15"/>
  <c r="M135" i="15"/>
  <c r="P135" i="15"/>
  <c r="B136" i="15"/>
  <c r="C136" i="15"/>
  <c r="D136" i="15"/>
  <c r="E136" i="15"/>
  <c r="H136" i="15"/>
  <c r="I136" i="15"/>
  <c r="L136" i="15"/>
  <c r="M136" i="15"/>
  <c r="P136" i="15"/>
  <c r="B137" i="15"/>
  <c r="C137" i="15"/>
  <c r="D137" i="15"/>
  <c r="E137" i="15"/>
  <c r="H137" i="15"/>
  <c r="I137" i="15"/>
  <c r="L137" i="15"/>
  <c r="M137" i="15"/>
  <c r="P137" i="15"/>
  <c r="B138" i="15"/>
  <c r="C138" i="15"/>
  <c r="D138" i="15"/>
  <c r="E138" i="15"/>
  <c r="H138" i="15"/>
  <c r="I138" i="15"/>
  <c r="L138" i="15"/>
  <c r="M138" i="15"/>
  <c r="P138" i="15"/>
  <c r="B139" i="15"/>
  <c r="C139" i="15"/>
  <c r="D139" i="15"/>
  <c r="E139" i="15"/>
  <c r="H139" i="15"/>
  <c r="I139" i="15"/>
  <c r="L139" i="15"/>
  <c r="M139" i="15"/>
  <c r="P139" i="15"/>
  <c r="B140" i="15"/>
  <c r="C140" i="15"/>
  <c r="D140" i="15"/>
  <c r="E140" i="15"/>
  <c r="H140" i="15"/>
  <c r="I140" i="15"/>
  <c r="L140" i="15"/>
  <c r="M140" i="15"/>
  <c r="P140" i="15"/>
  <c r="B141" i="15"/>
  <c r="C141" i="15"/>
  <c r="D141" i="15"/>
  <c r="E141" i="15"/>
  <c r="H141" i="15"/>
  <c r="I141" i="15"/>
  <c r="L141" i="15"/>
  <c r="M141" i="15"/>
  <c r="P141" i="15"/>
  <c r="B142" i="15"/>
  <c r="C142" i="15"/>
  <c r="D142" i="15"/>
  <c r="E142" i="15"/>
  <c r="H142" i="15"/>
  <c r="I142" i="15"/>
  <c r="L142" i="15"/>
  <c r="M142" i="15"/>
  <c r="P142" i="15"/>
  <c r="B143" i="15"/>
  <c r="C143" i="15"/>
  <c r="D143" i="15"/>
  <c r="E143" i="15"/>
  <c r="H143" i="15"/>
  <c r="I143" i="15"/>
  <c r="L143" i="15"/>
  <c r="M143" i="15"/>
  <c r="P143" i="15"/>
  <c r="B144" i="15"/>
  <c r="C144" i="15"/>
  <c r="D144" i="15"/>
  <c r="E144" i="15"/>
  <c r="H144" i="15"/>
  <c r="I144" i="15"/>
  <c r="L144" i="15"/>
  <c r="M144" i="15"/>
  <c r="P144" i="15"/>
  <c r="B145" i="15"/>
  <c r="C145" i="15"/>
  <c r="D145" i="15"/>
  <c r="E145" i="15"/>
  <c r="H145" i="15"/>
  <c r="I145" i="15"/>
  <c r="L145" i="15"/>
  <c r="M145" i="15"/>
  <c r="P145" i="15"/>
  <c r="B146" i="15"/>
  <c r="C146" i="15"/>
  <c r="D146" i="15"/>
  <c r="E146" i="15"/>
  <c r="H146" i="15"/>
  <c r="I146" i="15"/>
  <c r="L146" i="15"/>
  <c r="M146" i="15"/>
  <c r="P146" i="15"/>
  <c r="B147" i="15"/>
  <c r="C147" i="15"/>
  <c r="D147" i="15"/>
  <c r="E147" i="15"/>
  <c r="H147" i="15"/>
  <c r="I147" i="15"/>
  <c r="L147" i="15"/>
  <c r="M147" i="15"/>
  <c r="P147" i="15"/>
  <c r="B148" i="15"/>
  <c r="C148" i="15"/>
  <c r="D148" i="15"/>
  <c r="E148" i="15"/>
  <c r="H148" i="15"/>
  <c r="I148" i="15"/>
  <c r="L148" i="15"/>
  <c r="M148" i="15"/>
  <c r="P148" i="15"/>
  <c r="B149" i="15"/>
  <c r="C149" i="15"/>
  <c r="D149" i="15"/>
  <c r="E149" i="15"/>
  <c r="H149" i="15"/>
  <c r="I149" i="15"/>
  <c r="L149" i="15"/>
  <c r="M149" i="15"/>
  <c r="P149" i="15"/>
  <c r="B150" i="15"/>
  <c r="C150" i="15"/>
  <c r="D150" i="15"/>
  <c r="E150" i="15"/>
  <c r="H150" i="15"/>
  <c r="I150" i="15"/>
  <c r="L150" i="15"/>
  <c r="M150" i="15"/>
  <c r="P150" i="15"/>
  <c r="B151" i="15"/>
  <c r="C151" i="15"/>
  <c r="D151" i="15"/>
  <c r="E151" i="15"/>
  <c r="H151" i="15"/>
  <c r="I151" i="15"/>
  <c r="L151" i="15"/>
  <c r="M151" i="15"/>
  <c r="P151" i="15"/>
  <c r="B152" i="15"/>
  <c r="C152" i="15"/>
  <c r="D152" i="15"/>
  <c r="E152" i="15"/>
  <c r="H152" i="15"/>
  <c r="I152" i="15"/>
  <c r="L152" i="15"/>
  <c r="M152" i="15"/>
  <c r="P152" i="15"/>
  <c r="B153" i="15"/>
  <c r="C153" i="15"/>
  <c r="D153" i="15"/>
  <c r="E153" i="15"/>
  <c r="H153" i="15"/>
  <c r="I153" i="15"/>
  <c r="L153" i="15"/>
  <c r="M153" i="15"/>
  <c r="P153" i="15"/>
  <c r="B154" i="15"/>
  <c r="C154" i="15"/>
  <c r="D154" i="15"/>
  <c r="E154" i="15"/>
  <c r="H154" i="15"/>
  <c r="I154" i="15"/>
  <c r="L154" i="15"/>
  <c r="M154" i="15"/>
  <c r="P154" i="15"/>
  <c r="B155" i="15"/>
  <c r="C155" i="15"/>
  <c r="D155" i="15"/>
  <c r="E155" i="15"/>
  <c r="H155" i="15"/>
  <c r="I155" i="15"/>
  <c r="L155" i="15"/>
  <c r="M155" i="15"/>
  <c r="P155" i="15"/>
  <c r="B156" i="15"/>
  <c r="C156" i="15"/>
  <c r="D156" i="15"/>
  <c r="E156" i="15"/>
  <c r="H156" i="15"/>
  <c r="I156" i="15"/>
  <c r="L156" i="15"/>
  <c r="M156" i="15"/>
  <c r="P156" i="15"/>
  <c r="B157" i="15"/>
  <c r="C157" i="15"/>
  <c r="D157" i="15"/>
  <c r="E157" i="15"/>
  <c r="H157" i="15"/>
  <c r="I157" i="15"/>
  <c r="L157" i="15"/>
  <c r="M157" i="15"/>
  <c r="P157" i="15"/>
  <c r="B158" i="15"/>
  <c r="C158" i="15"/>
  <c r="D158" i="15"/>
  <c r="E158" i="15"/>
  <c r="H158" i="15"/>
  <c r="I158" i="15"/>
  <c r="L158" i="15"/>
  <c r="M158" i="15"/>
  <c r="P158" i="15"/>
  <c r="B159" i="15"/>
  <c r="C159" i="15"/>
  <c r="D159" i="15"/>
  <c r="E159" i="15"/>
  <c r="H159" i="15"/>
  <c r="I159" i="15"/>
  <c r="L159" i="15"/>
  <c r="M159" i="15"/>
  <c r="P159" i="15"/>
  <c r="B160" i="15"/>
  <c r="C160" i="15"/>
  <c r="D160" i="15"/>
  <c r="E160" i="15"/>
  <c r="H160" i="15"/>
  <c r="I160" i="15"/>
  <c r="L160" i="15"/>
  <c r="M160" i="15"/>
  <c r="P160" i="15"/>
  <c r="B161" i="15"/>
  <c r="C161" i="15"/>
  <c r="D161" i="15"/>
  <c r="E161" i="15"/>
  <c r="H161" i="15"/>
  <c r="I161" i="15"/>
  <c r="L161" i="15"/>
  <c r="M161" i="15"/>
  <c r="P161" i="15"/>
  <c r="B162" i="15"/>
  <c r="C162" i="15"/>
  <c r="D162" i="15"/>
  <c r="E162" i="15"/>
  <c r="H162" i="15"/>
  <c r="I162" i="15"/>
  <c r="L162" i="15"/>
  <c r="M162" i="15"/>
  <c r="P162" i="15"/>
  <c r="B163" i="15"/>
  <c r="C163" i="15"/>
  <c r="D163" i="15"/>
  <c r="E163" i="15"/>
  <c r="H163" i="15"/>
  <c r="I163" i="15"/>
  <c r="L163" i="15"/>
  <c r="M163" i="15"/>
  <c r="P163" i="15"/>
  <c r="B164" i="15"/>
  <c r="C164" i="15"/>
  <c r="D164" i="15"/>
  <c r="E164" i="15"/>
  <c r="H164" i="15"/>
  <c r="I164" i="15"/>
  <c r="L164" i="15"/>
  <c r="M164" i="15"/>
  <c r="P164" i="15"/>
  <c r="B165" i="15"/>
  <c r="C165" i="15"/>
  <c r="D165" i="15"/>
  <c r="E165" i="15"/>
  <c r="H165" i="15"/>
  <c r="I165" i="15"/>
  <c r="L165" i="15"/>
  <c r="M165" i="15"/>
  <c r="P165" i="15"/>
  <c r="B166" i="15"/>
  <c r="C166" i="15"/>
  <c r="D166" i="15"/>
  <c r="E166" i="15"/>
  <c r="H166" i="15"/>
  <c r="I166" i="15"/>
  <c r="L166" i="15"/>
  <c r="M166" i="15"/>
  <c r="P166" i="15"/>
  <c r="B167" i="15"/>
  <c r="C167" i="15"/>
  <c r="D167" i="15"/>
  <c r="E167" i="15"/>
  <c r="H167" i="15"/>
  <c r="I167" i="15"/>
  <c r="L167" i="15"/>
  <c r="M167" i="15"/>
  <c r="P167" i="15"/>
  <c r="B168" i="15"/>
  <c r="C168" i="15"/>
  <c r="D168" i="15"/>
  <c r="E168" i="15"/>
  <c r="H168" i="15"/>
  <c r="I168" i="15"/>
  <c r="L168" i="15"/>
  <c r="M168" i="15"/>
  <c r="P168" i="15"/>
  <c r="B169" i="15"/>
  <c r="C169" i="15"/>
  <c r="D169" i="15"/>
  <c r="E169" i="15"/>
  <c r="H169" i="15"/>
  <c r="I169" i="15"/>
  <c r="L169" i="15"/>
  <c r="M169" i="15"/>
  <c r="P169" i="15"/>
  <c r="B170" i="15"/>
  <c r="C170" i="15"/>
  <c r="D170" i="15"/>
  <c r="E170" i="15"/>
  <c r="H170" i="15"/>
  <c r="I170" i="15"/>
  <c r="L170" i="15"/>
  <c r="M170" i="15"/>
  <c r="P170" i="15"/>
  <c r="B171" i="15"/>
  <c r="C171" i="15"/>
  <c r="D171" i="15"/>
  <c r="E171" i="15"/>
  <c r="H171" i="15"/>
  <c r="I171" i="15"/>
  <c r="L171" i="15"/>
  <c r="M171" i="15"/>
  <c r="P171" i="15"/>
  <c r="B172" i="15"/>
  <c r="C172" i="15"/>
  <c r="D172" i="15"/>
  <c r="E172" i="15"/>
  <c r="H172" i="15"/>
  <c r="I172" i="15"/>
  <c r="L172" i="15"/>
  <c r="M172" i="15"/>
  <c r="P172" i="15"/>
  <c r="B173" i="15"/>
  <c r="C173" i="15"/>
  <c r="D173" i="15"/>
  <c r="E173" i="15"/>
  <c r="H173" i="15"/>
  <c r="I173" i="15"/>
  <c r="L173" i="15"/>
  <c r="M173" i="15"/>
  <c r="P173" i="15"/>
  <c r="B174" i="15"/>
  <c r="C174" i="15"/>
  <c r="D174" i="15"/>
  <c r="E174" i="15"/>
  <c r="H174" i="15"/>
  <c r="I174" i="15"/>
  <c r="L174" i="15"/>
  <c r="M174" i="15"/>
  <c r="P174" i="15"/>
  <c r="B175" i="15"/>
  <c r="C175" i="15"/>
  <c r="D175" i="15"/>
  <c r="E175" i="15"/>
  <c r="H175" i="15"/>
  <c r="I175" i="15"/>
  <c r="L175" i="15"/>
  <c r="M175" i="15"/>
  <c r="P175" i="15"/>
  <c r="B176" i="15"/>
  <c r="C176" i="15"/>
  <c r="D176" i="15"/>
  <c r="E176" i="15"/>
  <c r="H176" i="15"/>
  <c r="I176" i="15"/>
  <c r="L176" i="15"/>
  <c r="M176" i="15"/>
  <c r="P176" i="15"/>
  <c r="B177" i="15"/>
  <c r="C177" i="15"/>
  <c r="D177" i="15"/>
  <c r="E177" i="15"/>
  <c r="H177" i="15"/>
  <c r="I177" i="15"/>
  <c r="L177" i="15"/>
  <c r="M177" i="15"/>
  <c r="P177" i="15"/>
  <c r="B178" i="15"/>
  <c r="C178" i="15"/>
  <c r="D178" i="15"/>
  <c r="E178" i="15"/>
  <c r="H178" i="15"/>
  <c r="I178" i="15"/>
  <c r="L178" i="15"/>
  <c r="M178" i="15"/>
  <c r="P178" i="15"/>
  <c r="B179" i="15"/>
  <c r="C179" i="15"/>
  <c r="D179" i="15"/>
  <c r="E179" i="15"/>
  <c r="H179" i="15"/>
  <c r="I179" i="15"/>
  <c r="L179" i="15"/>
  <c r="M179" i="15"/>
  <c r="P179" i="15"/>
  <c r="B180" i="15"/>
  <c r="C180" i="15"/>
  <c r="D180" i="15"/>
  <c r="E180" i="15"/>
  <c r="H180" i="15"/>
  <c r="I180" i="15"/>
  <c r="L180" i="15"/>
  <c r="M180" i="15"/>
  <c r="P180" i="15"/>
  <c r="B181" i="15"/>
  <c r="C181" i="15"/>
  <c r="D181" i="15"/>
  <c r="E181" i="15"/>
  <c r="H181" i="15"/>
  <c r="I181" i="15"/>
  <c r="L181" i="15"/>
  <c r="M181" i="15"/>
  <c r="P181" i="15"/>
  <c r="B182" i="15"/>
  <c r="C182" i="15"/>
  <c r="D182" i="15"/>
  <c r="E182" i="15"/>
  <c r="H182" i="15"/>
  <c r="I182" i="15"/>
  <c r="L182" i="15"/>
  <c r="M182" i="15"/>
  <c r="P182" i="15"/>
  <c r="B183" i="15"/>
  <c r="C183" i="15"/>
  <c r="D183" i="15"/>
  <c r="E183" i="15"/>
  <c r="H183" i="15"/>
  <c r="I183" i="15"/>
  <c r="L183" i="15"/>
  <c r="M183" i="15"/>
  <c r="P183" i="15"/>
  <c r="B184" i="15"/>
  <c r="C184" i="15"/>
  <c r="D184" i="15"/>
  <c r="E184" i="15"/>
  <c r="H184" i="15"/>
  <c r="I184" i="15"/>
  <c r="L184" i="15"/>
  <c r="M184" i="15"/>
  <c r="P184" i="15"/>
  <c r="B185" i="15"/>
  <c r="C185" i="15"/>
  <c r="D185" i="15"/>
  <c r="E185" i="15"/>
  <c r="H185" i="15"/>
  <c r="I185" i="15"/>
  <c r="L185" i="15"/>
  <c r="M185" i="15"/>
  <c r="P185" i="15"/>
  <c r="B186" i="15"/>
  <c r="C186" i="15"/>
  <c r="D186" i="15"/>
  <c r="E186" i="15"/>
  <c r="H186" i="15"/>
  <c r="I186" i="15"/>
  <c r="L186" i="15"/>
  <c r="M186" i="15"/>
  <c r="P186" i="15"/>
  <c r="B187" i="15"/>
  <c r="C187" i="15"/>
  <c r="D187" i="15"/>
  <c r="E187" i="15"/>
  <c r="H187" i="15"/>
  <c r="I187" i="15"/>
  <c r="L187" i="15"/>
  <c r="M187" i="15"/>
  <c r="P187" i="15"/>
  <c r="B188" i="15"/>
  <c r="C188" i="15"/>
  <c r="D188" i="15"/>
  <c r="E188" i="15"/>
  <c r="H188" i="15"/>
  <c r="I188" i="15"/>
  <c r="L188" i="15"/>
  <c r="M188" i="15"/>
  <c r="P188" i="15"/>
  <c r="B189" i="15"/>
  <c r="C189" i="15"/>
  <c r="D189" i="15"/>
  <c r="E189" i="15"/>
  <c r="H189" i="15"/>
  <c r="I189" i="15"/>
  <c r="L189" i="15"/>
  <c r="M189" i="15"/>
  <c r="P189" i="15"/>
  <c r="B190" i="15"/>
  <c r="C190" i="15"/>
  <c r="D190" i="15"/>
  <c r="E190" i="15"/>
  <c r="H190" i="15"/>
  <c r="I190" i="15"/>
  <c r="L190" i="15"/>
  <c r="M190" i="15"/>
  <c r="P190" i="15"/>
  <c r="B191" i="15"/>
  <c r="C191" i="15"/>
  <c r="D191" i="15"/>
  <c r="E191" i="15"/>
  <c r="H191" i="15"/>
  <c r="I191" i="15"/>
  <c r="L191" i="15"/>
  <c r="M191" i="15"/>
  <c r="P191" i="15"/>
  <c r="B192" i="15"/>
  <c r="C192" i="15"/>
  <c r="D192" i="15"/>
  <c r="E192" i="15"/>
  <c r="H192" i="15"/>
  <c r="I192" i="15"/>
  <c r="L192" i="15"/>
  <c r="M192" i="15"/>
  <c r="P192" i="15"/>
  <c r="B193" i="15"/>
  <c r="C193" i="15"/>
  <c r="D193" i="15"/>
  <c r="E193" i="15"/>
  <c r="H193" i="15"/>
  <c r="I193" i="15"/>
  <c r="L193" i="15"/>
  <c r="M193" i="15"/>
  <c r="P193" i="15"/>
  <c r="B194" i="15"/>
  <c r="C194" i="15"/>
  <c r="D194" i="15"/>
  <c r="E194" i="15"/>
  <c r="H194" i="15"/>
  <c r="I194" i="15"/>
  <c r="L194" i="15"/>
  <c r="M194" i="15"/>
  <c r="P194" i="15"/>
  <c r="B195" i="15"/>
  <c r="C195" i="15"/>
  <c r="D195" i="15"/>
  <c r="E195" i="15"/>
  <c r="H195" i="15"/>
  <c r="I195" i="15"/>
  <c r="L195" i="15"/>
  <c r="M195" i="15"/>
  <c r="P195" i="15"/>
  <c r="B196" i="15"/>
  <c r="C196" i="15"/>
  <c r="D196" i="15"/>
  <c r="E196" i="15"/>
  <c r="H196" i="15"/>
  <c r="I196" i="15"/>
  <c r="L196" i="15"/>
  <c r="M196" i="15"/>
  <c r="P196" i="15"/>
  <c r="B197" i="15"/>
  <c r="C197" i="15"/>
  <c r="D197" i="15"/>
  <c r="E197" i="15"/>
  <c r="H197" i="15"/>
  <c r="I197" i="15"/>
  <c r="L197" i="15"/>
  <c r="M197" i="15"/>
  <c r="P197" i="15"/>
  <c r="B198" i="15"/>
  <c r="C198" i="15"/>
  <c r="D198" i="15"/>
  <c r="E198" i="15"/>
  <c r="H198" i="15"/>
  <c r="I198" i="15"/>
  <c r="L198" i="15"/>
  <c r="M198" i="15"/>
  <c r="P198" i="15"/>
  <c r="B199" i="15"/>
  <c r="C199" i="15"/>
  <c r="D199" i="15"/>
  <c r="E199" i="15"/>
  <c r="H199" i="15"/>
  <c r="I199" i="15"/>
  <c r="L199" i="15"/>
  <c r="M199" i="15"/>
  <c r="P199" i="15"/>
  <c r="B200" i="15"/>
  <c r="C200" i="15"/>
  <c r="D200" i="15"/>
  <c r="E200" i="15"/>
  <c r="H200" i="15"/>
  <c r="I200" i="15"/>
  <c r="L200" i="15"/>
  <c r="M200" i="15"/>
  <c r="P200" i="15"/>
  <c r="B201" i="15"/>
  <c r="C201" i="15"/>
  <c r="D201" i="15"/>
  <c r="E201" i="15"/>
  <c r="H201" i="15"/>
  <c r="I201" i="15"/>
  <c r="L201" i="15"/>
  <c r="M201" i="15"/>
  <c r="P201" i="15"/>
  <c r="B202" i="15"/>
  <c r="C202" i="15"/>
  <c r="D202" i="15"/>
  <c r="E202" i="15"/>
  <c r="H202" i="15"/>
  <c r="I202" i="15"/>
  <c r="L202" i="15"/>
  <c r="M202" i="15"/>
  <c r="P202" i="15"/>
  <c r="B203" i="15"/>
  <c r="C203" i="15"/>
  <c r="D203" i="15"/>
  <c r="E203" i="15"/>
  <c r="H203" i="15"/>
  <c r="I203" i="15"/>
  <c r="L203" i="15"/>
  <c r="M203" i="15"/>
  <c r="P203" i="15"/>
  <c r="B204" i="15"/>
  <c r="C204" i="15"/>
  <c r="D204" i="15"/>
  <c r="E204" i="15"/>
  <c r="H204" i="15"/>
  <c r="I204" i="15"/>
  <c r="L204" i="15"/>
  <c r="M204" i="15"/>
  <c r="P204" i="15"/>
  <c r="B205" i="15"/>
  <c r="C205" i="15"/>
  <c r="D205" i="15"/>
  <c r="E205" i="15"/>
  <c r="H205" i="15"/>
  <c r="I205" i="15"/>
  <c r="L205" i="15"/>
  <c r="M205" i="15"/>
  <c r="P205" i="15"/>
  <c r="B206" i="15"/>
  <c r="C206" i="15"/>
  <c r="D206" i="15"/>
  <c r="E206" i="15"/>
  <c r="H206" i="15"/>
  <c r="I206" i="15"/>
  <c r="L206" i="15"/>
  <c r="M206" i="15"/>
  <c r="P206" i="15"/>
  <c r="B207" i="15"/>
  <c r="C207" i="15"/>
  <c r="D207" i="15"/>
  <c r="E207" i="15"/>
  <c r="H207" i="15"/>
  <c r="I207" i="15"/>
  <c r="L207" i="15"/>
  <c r="M207" i="15"/>
  <c r="P207" i="15"/>
  <c r="B208" i="15"/>
  <c r="C208" i="15"/>
  <c r="D208" i="15"/>
  <c r="E208" i="15"/>
  <c r="H208" i="15"/>
  <c r="I208" i="15"/>
  <c r="L208" i="15"/>
  <c r="M208" i="15"/>
  <c r="P208" i="15"/>
  <c r="B209" i="15"/>
  <c r="C209" i="15"/>
  <c r="D209" i="15"/>
  <c r="E209" i="15"/>
  <c r="H209" i="15"/>
  <c r="I209" i="15"/>
  <c r="L209" i="15"/>
  <c r="M209" i="15"/>
  <c r="P209" i="15"/>
  <c r="B210" i="15"/>
  <c r="C210" i="15"/>
  <c r="D210" i="15"/>
  <c r="E210" i="15"/>
  <c r="H210" i="15"/>
  <c r="I210" i="15"/>
  <c r="L210" i="15"/>
  <c r="M210" i="15"/>
  <c r="P210" i="15"/>
  <c r="B211" i="15"/>
  <c r="C211" i="15"/>
  <c r="D211" i="15"/>
  <c r="E211" i="15"/>
  <c r="H211" i="15"/>
  <c r="I211" i="15"/>
  <c r="L211" i="15"/>
  <c r="M211" i="15"/>
  <c r="P211" i="15"/>
  <c r="B212" i="15"/>
  <c r="C212" i="15"/>
  <c r="D212" i="15"/>
  <c r="E212" i="15"/>
  <c r="H212" i="15"/>
  <c r="I212" i="15"/>
  <c r="L212" i="15"/>
  <c r="M212" i="15"/>
  <c r="P212" i="15"/>
  <c r="B213" i="15"/>
  <c r="C213" i="15"/>
  <c r="D213" i="15"/>
  <c r="E213" i="15"/>
  <c r="H213" i="15"/>
  <c r="I213" i="15"/>
  <c r="L213" i="15"/>
  <c r="M213" i="15"/>
  <c r="P213" i="15"/>
  <c r="B214" i="15"/>
  <c r="C214" i="15"/>
  <c r="D214" i="15"/>
  <c r="E214" i="15"/>
  <c r="H214" i="15"/>
  <c r="I214" i="15"/>
  <c r="L214" i="15"/>
  <c r="M214" i="15"/>
  <c r="P214" i="15"/>
  <c r="B215" i="15"/>
  <c r="C215" i="15"/>
  <c r="D215" i="15"/>
  <c r="E215" i="15"/>
  <c r="H215" i="15"/>
  <c r="I215" i="15"/>
  <c r="L215" i="15"/>
  <c r="M215" i="15"/>
  <c r="P215" i="15"/>
  <c r="B216" i="15"/>
  <c r="C216" i="15"/>
  <c r="D216" i="15"/>
  <c r="E216" i="15"/>
  <c r="H216" i="15"/>
  <c r="I216" i="15"/>
  <c r="L216" i="15"/>
  <c r="M216" i="15"/>
  <c r="P216" i="15"/>
  <c r="B217" i="15"/>
  <c r="C217" i="15"/>
  <c r="D217" i="15"/>
  <c r="E217" i="15"/>
  <c r="H217" i="15"/>
  <c r="I217" i="15"/>
  <c r="L217" i="15"/>
  <c r="M217" i="15"/>
  <c r="P217" i="15"/>
  <c r="B218" i="15"/>
  <c r="C218" i="15"/>
  <c r="D218" i="15"/>
  <c r="E218" i="15"/>
  <c r="H218" i="15"/>
  <c r="I218" i="15"/>
  <c r="L218" i="15"/>
  <c r="M218" i="15"/>
  <c r="P218" i="15"/>
  <c r="B219" i="15"/>
  <c r="C219" i="15"/>
  <c r="D219" i="15"/>
  <c r="E219" i="15"/>
  <c r="H219" i="15"/>
  <c r="I219" i="15"/>
  <c r="L219" i="15"/>
  <c r="M219" i="15"/>
  <c r="P219" i="15"/>
  <c r="B220" i="15"/>
  <c r="C220" i="15"/>
  <c r="D220" i="15"/>
  <c r="E220" i="15"/>
  <c r="H220" i="15"/>
  <c r="I220" i="15"/>
  <c r="L220" i="15"/>
  <c r="M220" i="15"/>
  <c r="P220" i="15"/>
  <c r="B221" i="15"/>
  <c r="C221" i="15"/>
  <c r="D221" i="15"/>
  <c r="E221" i="15"/>
  <c r="H221" i="15"/>
  <c r="I221" i="15"/>
  <c r="L221" i="15"/>
  <c r="M221" i="15"/>
  <c r="P221" i="15"/>
  <c r="B222" i="15"/>
  <c r="C222" i="15"/>
  <c r="D222" i="15"/>
  <c r="E222" i="15"/>
  <c r="H222" i="15"/>
  <c r="I222" i="15"/>
  <c r="L222" i="15"/>
  <c r="M222" i="15"/>
  <c r="P222" i="15"/>
  <c r="B223" i="15"/>
  <c r="C223" i="15"/>
  <c r="D223" i="15"/>
  <c r="E223" i="15"/>
  <c r="H223" i="15"/>
  <c r="I223" i="15"/>
  <c r="L223" i="15"/>
  <c r="M223" i="15"/>
  <c r="P223" i="15"/>
  <c r="B224" i="15"/>
  <c r="C224" i="15"/>
  <c r="D224" i="15"/>
  <c r="E224" i="15"/>
  <c r="H224" i="15"/>
  <c r="I224" i="15"/>
  <c r="L224" i="15"/>
  <c r="M224" i="15"/>
  <c r="P224" i="15"/>
  <c r="B225" i="15"/>
  <c r="C225" i="15"/>
  <c r="D225" i="15"/>
  <c r="E225" i="15"/>
  <c r="H225" i="15"/>
  <c r="I225" i="15"/>
  <c r="L225" i="15"/>
  <c r="M225" i="15"/>
  <c r="P225" i="15"/>
  <c r="B226" i="15"/>
  <c r="C226" i="15"/>
  <c r="D226" i="15"/>
  <c r="E226" i="15"/>
  <c r="H226" i="15"/>
  <c r="I226" i="15"/>
  <c r="L226" i="15"/>
  <c r="M226" i="15"/>
  <c r="P226" i="15"/>
  <c r="B227" i="15"/>
  <c r="C227" i="15"/>
  <c r="D227" i="15"/>
  <c r="E227" i="15"/>
  <c r="H227" i="15"/>
  <c r="I227" i="15"/>
  <c r="L227" i="15"/>
  <c r="M227" i="15"/>
  <c r="P227" i="15"/>
  <c r="B228" i="15"/>
  <c r="C228" i="15"/>
  <c r="D228" i="15"/>
  <c r="E228" i="15"/>
  <c r="H228" i="15"/>
  <c r="I228" i="15"/>
  <c r="L228" i="15"/>
  <c r="M228" i="15"/>
  <c r="P228" i="15"/>
  <c r="B229" i="15"/>
  <c r="C229" i="15"/>
  <c r="D229" i="15"/>
  <c r="E229" i="15"/>
  <c r="H229" i="15"/>
  <c r="I229" i="15"/>
  <c r="L229" i="15"/>
  <c r="M229" i="15"/>
  <c r="P229" i="15"/>
  <c r="B230" i="15"/>
  <c r="C230" i="15"/>
  <c r="D230" i="15"/>
  <c r="E230" i="15"/>
  <c r="H230" i="15"/>
  <c r="I230" i="15"/>
  <c r="L230" i="15"/>
  <c r="M230" i="15"/>
  <c r="P230" i="15"/>
  <c r="B231" i="15"/>
  <c r="C231" i="15"/>
  <c r="D231" i="15"/>
  <c r="E231" i="15"/>
  <c r="H231" i="15"/>
  <c r="I231" i="15"/>
  <c r="L231" i="15"/>
  <c r="M231" i="15"/>
  <c r="P231" i="15"/>
  <c r="B232" i="15"/>
  <c r="C232" i="15"/>
  <c r="D232" i="15"/>
  <c r="E232" i="15"/>
  <c r="H232" i="15"/>
  <c r="I232" i="15"/>
  <c r="L232" i="15"/>
  <c r="M232" i="15"/>
  <c r="P232" i="15"/>
  <c r="B233" i="15"/>
  <c r="C233" i="15"/>
  <c r="D233" i="15"/>
  <c r="E233" i="15"/>
  <c r="H233" i="15"/>
  <c r="I233" i="15"/>
  <c r="L233" i="15"/>
  <c r="M233" i="15"/>
  <c r="P233" i="15"/>
  <c r="B234" i="15"/>
  <c r="C234" i="15"/>
  <c r="D234" i="15"/>
  <c r="E234" i="15"/>
  <c r="H234" i="15"/>
  <c r="I234" i="15"/>
  <c r="L234" i="15"/>
  <c r="M234" i="15"/>
  <c r="P234" i="15"/>
  <c r="B235" i="15"/>
  <c r="C235" i="15"/>
  <c r="D235" i="15"/>
  <c r="E235" i="15"/>
  <c r="H235" i="15"/>
  <c r="I235" i="15"/>
  <c r="L235" i="15"/>
  <c r="M235" i="15"/>
  <c r="P235" i="15"/>
  <c r="B236" i="15"/>
  <c r="C236" i="15"/>
  <c r="D236" i="15"/>
  <c r="E236" i="15"/>
  <c r="H236" i="15"/>
  <c r="I236" i="15"/>
  <c r="L236" i="15"/>
  <c r="M236" i="15"/>
  <c r="P236" i="15"/>
  <c r="B237" i="15"/>
  <c r="C237" i="15"/>
  <c r="D237" i="15"/>
  <c r="E237" i="15"/>
  <c r="H237" i="15"/>
  <c r="I237" i="15"/>
  <c r="L237" i="15"/>
  <c r="M237" i="15"/>
  <c r="P237" i="15"/>
  <c r="B238" i="15"/>
  <c r="C238" i="15"/>
  <c r="D238" i="15"/>
  <c r="E238" i="15"/>
  <c r="H238" i="15"/>
  <c r="I238" i="15"/>
  <c r="L238" i="15"/>
  <c r="M238" i="15"/>
  <c r="P238" i="15"/>
  <c r="B239" i="15"/>
  <c r="C239" i="15"/>
  <c r="D239" i="15"/>
  <c r="E239" i="15"/>
  <c r="H239" i="15"/>
  <c r="I239" i="15"/>
  <c r="L239" i="15"/>
  <c r="M239" i="15"/>
  <c r="P239" i="15"/>
  <c r="B240" i="15"/>
  <c r="C240" i="15"/>
  <c r="D240" i="15"/>
  <c r="E240" i="15"/>
  <c r="H240" i="15"/>
  <c r="I240" i="15"/>
  <c r="L240" i="15"/>
  <c r="M240" i="15"/>
  <c r="P240" i="15"/>
  <c r="B241" i="15"/>
  <c r="C241" i="15"/>
  <c r="D241" i="15"/>
  <c r="E241" i="15"/>
  <c r="H241" i="15"/>
  <c r="I241" i="15"/>
  <c r="L241" i="15"/>
  <c r="M241" i="15"/>
  <c r="P241" i="15"/>
  <c r="B242" i="15"/>
  <c r="C242" i="15"/>
  <c r="D242" i="15"/>
  <c r="E242" i="15"/>
  <c r="H242" i="15"/>
  <c r="I242" i="15"/>
  <c r="L242" i="15"/>
  <c r="M242" i="15"/>
  <c r="P242" i="15"/>
  <c r="B243" i="15"/>
  <c r="C243" i="15"/>
  <c r="D243" i="15"/>
  <c r="E243" i="15"/>
  <c r="H243" i="15"/>
  <c r="I243" i="15"/>
  <c r="L243" i="15"/>
  <c r="M243" i="15"/>
  <c r="P243" i="15"/>
  <c r="B244" i="15"/>
  <c r="C244" i="15"/>
  <c r="D244" i="15"/>
  <c r="E244" i="15"/>
  <c r="H244" i="15"/>
  <c r="I244" i="15"/>
  <c r="L244" i="15"/>
  <c r="M244" i="15"/>
  <c r="P244" i="15"/>
  <c r="B245" i="15"/>
  <c r="C245" i="15"/>
  <c r="D245" i="15"/>
  <c r="E245" i="15"/>
  <c r="H245" i="15"/>
  <c r="I245" i="15"/>
  <c r="L245" i="15"/>
  <c r="M245" i="15"/>
  <c r="P245" i="15"/>
  <c r="B246" i="15"/>
  <c r="C246" i="15"/>
  <c r="D246" i="15"/>
  <c r="E246" i="15"/>
  <c r="H246" i="15"/>
  <c r="I246" i="15"/>
  <c r="L246" i="15"/>
  <c r="M246" i="15"/>
  <c r="P246" i="15"/>
  <c r="B247" i="15"/>
  <c r="C247" i="15"/>
  <c r="D247" i="15"/>
  <c r="E247" i="15"/>
  <c r="H247" i="15"/>
  <c r="I247" i="15"/>
  <c r="L247" i="15"/>
  <c r="M247" i="15"/>
  <c r="P247" i="15"/>
  <c r="B248" i="15"/>
  <c r="C248" i="15"/>
  <c r="D248" i="15"/>
  <c r="E248" i="15"/>
  <c r="H248" i="15"/>
  <c r="I248" i="15"/>
  <c r="L248" i="15"/>
  <c r="M248" i="15"/>
  <c r="P248" i="15"/>
  <c r="B249" i="15"/>
  <c r="C249" i="15"/>
  <c r="D249" i="15"/>
  <c r="E249" i="15"/>
  <c r="H249" i="15"/>
  <c r="I249" i="15"/>
  <c r="L249" i="15"/>
  <c r="M249" i="15"/>
  <c r="P249" i="15"/>
  <c r="B250" i="15"/>
  <c r="C250" i="15"/>
  <c r="D250" i="15"/>
  <c r="E250" i="15"/>
  <c r="H250" i="15"/>
  <c r="I250" i="15"/>
  <c r="L250" i="15"/>
  <c r="M250" i="15"/>
  <c r="P250" i="15"/>
  <c r="B251" i="15"/>
  <c r="C251" i="15"/>
  <c r="D251" i="15"/>
  <c r="E251" i="15"/>
  <c r="H251" i="15"/>
  <c r="I251" i="15"/>
  <c r="L251" i="15"/>
  <c r="M251" i="15"/>
  <c r="P251" i="15"/>
  <c r="B252" i="15"/>
  <c r="C252" i="15"/>
  <c r="D252" i="15"/>
  <c r="E252" i="15"/>
  <c r="H252" i="15"/>
  <c r="I252" i="15"/>
  <c r="L252" i="15"/>
  <c r="M252" i="15"/>
  <c r="P252" i="15"/>
  <c r="B253" i="15"/>
  <c r="C253" i="15"/>
  <c r="D253" i="15"/>
  <c r="E253" i="15"/>
  <c r="H253" i="15"/>
  <c r="I253" i="15"/>
  <c r="L253" i="15"/>
  <c r="M253" i="15"/>
  <c r="P253" i="15"/>
  <c r="B254" i="15"/>
  <c r="C254" i="15"/>
  <c r="D254" i="15"/>
  <c r="E254" i="15"/>
  <c r="H254" i="15"/>
  <c r="I254" i="15"/>
  <c r="L254" i="15"/>
  <c r="M254" i="15"/>
  <c r="P254" i="15"/>
  <c r="B255" i="15"/>
  <c r="C255" i="15"/>
  <c r="D255" i="15"/>
  <c r="E255" i="15"/>
  <c r="H255" i="15"/>
  <c r="I255" i="15"/>
  <c r="L255" i="15"/>
  <c r="M255" i="15"/>
  <c r="P255" i="15"/>
  <c r="B256" i="15"/>
  <c r="C256" i="15"/>
  <c r="D256" i="15"/>
  <c r="E256" i="15"/>
  <c r="H256" i="15"/>
  <c r="I256" i="15"/>
  <c r="L256" i="15"/>
  <c r="M256" i="15"/>
  <c r="P256" i="15"/>
  <c r="B257" i="15"/>
  <c r="C257" i="15"/>
  <c r="D257" i="15"/>
  <c r="E257" i="15"/>
  <c r="H257" i="15"/>
  <c r="I257" i="15"/>
  <c r="L257" i="15"/>
  <c r="M257" i="15"/>
  <c r="P257" i="15"/>
  <c r="B258" i="15"/>
  <c r="C258" i="15"/>
  <c r="D258" i="15"/>
  <c r="E258" i="15"/>
  <c r="H258" i="15"/>
  <c r="I258" i="15"/>
  <c r="L258" i="15"/>
  <c r="M258" i="15"/>
  <c r="P258" i="15"/>
  <c r="B259" i="15"/>
  <c r="C259" i="15"/>
  <c r="D259" i="15"/>
  <c r="E259" i="15"/>
  <c r="H259" i="15"/>
  <c r="I259" i="15"/>
  <c r="L259" i="15"/>
  <c r="M259" i="15"/>
  <c r="P259" i="15"/>
  <c r="B260" i="15"/>
  <c r="C260" i="15"/>
  <c r="D260" i="15"/>
  <c r="E260" i="15"/>
  <c r="H260" i="15"/>
  <c r="I260" i="15"/>
  <c r="L260" i="15"/>
  <c r="M260" i="15"/>
  <c r="P260" i="15"/>
  <c r="B261" i="15"/>
  <c r="C261" i="15"/>
  <c r="D261" i="15"/>
  <c r="E261" i="15"/>
  <c r="H261" i="15"/>
  <c r="I261" i="15"/>
  <c r="L261" i="15"/>
  <c r="M261" i="15"/>
  <c r="P261" i="15"/>
  <c r="B262" i="15"/>
  <c r="C262" i="15"/>
  <c r="D262" i="15"/>
  <c r="E262" i="15"/>
  <c r="H262" i="15"/>
  <c r="I262" i="15"/>
  <c r="L262" i="15"/>
  <c r="M262" i="15"/>
  <c r="P262" i="15"/>
  <c r="B263" i="15"/>
  <c r="C263" i="15"/>
  <c r="D263" i="15"/>
  <c r="E263" i="15"/>
  <c r="H263" i="15"/>
  <c r="I263" i="15"/>
  <c r="L263" i="15"/>
  <c r="M263" i="15"/>
  <c r="P263" i="15"/>
  <c r="B264" i="15"/>
  <c r="C264" i="15"/>
  <c r="D264" i="15"/>
  <c r="E264" i="15"/>
  <c r="H264" i="15"/>
  <c r="I264" i="15"/>
  <c r="L264" i="15"/>
  <c r="M264" i="15"/>
  <c r="P264" i="15"/>
  <c r="B265" i="15"/>
  <c r="C265" i="15"/>
  <c r="D265" i="15"/>
  <c r="E265" i="15"/>
  <c r="H265" i="15"/>
  <c r="I265" i="15"/>
  <c r="L265" i="15"/>
  <c r="M265" i="15"/>
  <c r="P265" i="15"/>
  <c r="B266" i="15"/>
  <c r="C266" i="15"/>
  <c r="D266" i="15"/>
  <c r="E266" i="15"/>
  <c r="H266" i="15"/>
  <c r="I266" i="15"/>
  <c r="L266" i="15"/>
  <c r="M266" i="15"/>
  <c r="P266" i="15"/>
  <c r="B267" i="15"/>
  <c r="C267" i="15"/>
  <c r="D267" i="15"/>
  <c r="E267" i="15"/>
  <c r="H267" i="15"/>
  <c r="I267" i="15"/>
  <c r="L267" i="15"/>
  <c r="M267" i="15"/>
  <c r="P267" i="15"/>
  <c r="B268" i="15"/>
  <c r="C268" i="15"/>
  <c r="D268" i="15"/>
  <c r="E268" i="15"/>
  <c r="H268" i="15"/>
  <c r="I268" i="15"/>
  <c r="L268" i="15"/>
  <c r="M268" i="15"/>
  <c r="P268" i="15"/>
  <c r="B269" i="15"/>
  <c r="C269" i="15"/>
  <c r="D269" i="15"/>
  <c r="E269" i="15"/>
  <c r="H269" i="15"/>
  <c r="I269" i="15"/>
  <c r="L269" i="15"/>
  <c r="M269" i="15"/>
  <c r="P269" i="15"/>
  <c r="B270" i="15"/>
  <c r="C270" i="15"/>
  <c r="D270" i="15"/>
  <c r="E270" i="15"/>
  <c r="H270" i="15"/>
  <c r="I270" i="15"/>
  <c r="L270" i="15"/>
  <c r="M270" i="15"/>
  <c r="P270" i="15"/>
  <c r="B271" i="15"/>
  <c r="C271" i="15"/>
  <c r="D271" i="15"/>
  <c r="E271" i="15"/>
  <c r="H271" i="15"/>
  <c r="I271" i="15"/>
  <c r="L271" i="15"/>
  <c r="M271" i="15"/>
  <c r="P271" i="15"/>
  <c r="B272" i="15"/>
  <c r="C272" i="15"/>
  <c r="D272" i="15"/>
  <c r="E272" i="15"/>
  <c r="H272" i="15"/>
  <c r="I272" i="15"/>
  <c r="L272" i="15"/>
  <c r="M272" i="15"/>
  <c r="P272" i="15"/>
  <c r="B273" i="15"/>
  <c r="C273" i="15"/>
  <c r="D273" i="15"/>
  <c r="E273" i="15"/>
  <c r="H273" i="15"/>
  <c r="I273" i="15"/>
  <c r="L273" i="15"/>
  <c r="M273" i="15"/>
  <c r="P273" i="15"/>
  <c r="B274" i="15"/>
  <c r="C274" i="15"/>
  <c r="D274" i="15"/>
  <c r="E274" i="15"/>
  <c r="H274" i="15"/>
  <c r="I274" i="15"/>
  <c r="L274" i="15"/>
  <c r="M274" i="15"/>
  <c r="P274" i="15"/>
  <c r="B275" i="15"/>
  <c r="C275" i="15"/>
  <c r="D275" i="15"/>
  <c r="E275" i="15"/>
  <c r="H275" i="15"/>
  <c r="I275" i="15"/>
  <c r="L275" i="15"/>
  <c r="M275" i="15"/>
  <c r="P275" i="15"/>
  <c r="B276" i="15"/>
  <c r="C276" i="15"/>
  <c r="D276" i="15"/>
  <c r="E276" i="15"/>
  <c r="H276" i="15"/>
  <c r="I276" i="15"/>
  <c r="L276" i="15"/>
  <c r="M276" i="15"/>
  <c r="P276" i="15"/>
  <c r="B277" i="15"/>
  <c r="C277" i="15"/>
  <c r="D277" i="15"/>
  <c r="E277" i="15"/>
  <c r="H277" i="15"/>
  <c r="I277" i="15"/>
  <c r="L277" i="15"/>
  <c r="M277" i="15"/>
  <c r="P277" i="15"/>
  <c r="B278" i="15"/>
  <c r="C278" i="15"/>
  <c r="D278" i="15"/>
  <c r="E278" i="15"/>
  <c r="H278" i="15"/>
  <c r="I278" i="15"/>
  <c r="L278" i="15"/>
  <c r="M278" i="15"/>
  <c r="P278" i="15"/>
  <c r="B279" i="15"/>
  <c r="C279" i="15"/>
  <c r="D279" i="15"/>
  <c r="E279" i="15"/>
  <c r="H279" i="15"/>
  <c r="I279" i="15"/>
  <c r="L279" i="15"/>
  <c r="M279" i="15"/>
  <c r="P279" i="15"/>
  <c r="B280" i="15"/>
  <c r="C280" i="15"/>
  <c r="D280" i="15"/>
  <c r="E280" i="15"/>
  <c r="H280" i="15"/>
  <c r="I280" i="15"/>
  <c r="L280" i="15"/>
  <c r="M280" i="15"/>
  <c r="P280" i="15"/>
  <c r="B281" i="15"/>
  <c r="C281" i="15"/>
  <c r="D281" i="15"/>
  <c r="E281" i="15"/>
  <c r="H281" i="15"/>
  <c r="I281" i="15"/>
  <c r="L281" i="15"/>
  <c r="M281" i="15"/>
  <c r="P281" i="15"/>
  <c r="B282" i="15"/>
  <c r="C282" i="15"/>
  <c r="D282" i="15"/>
  <c r="E282" i="15"/>
  <c r="H282" i="15"/>
  <c r="I282" i="15"/>
  <c r="L282" i="15"/>
  <c r="M282" i="15"/>
  <c r="P282" i="15"/>
  <c r="B283" i="15"/>
  <c r="C283" i="15"/>
  <c r="D283" i="15"/>
  <c r="E283" i="15"/>
  <c r="H283" i="15"/>
  <c r="I283" i="15"/>
  <c r="L283" i="15"/>
  <c r="M283" i="15"/>
  <c r="P283" i="15"/>
  <c r="B284" i="15"/>
  <c r="C284" i="15"/>
  <c r="D284" i="15"/>
  <c r="E284" i="15"/>
  <c r="H284" i="15"/>
  <c r="I284" i="15"/>
  <c r="L284" i="15"/>
  <c r="M284" i="15"/>
  <c r="P284" i="15"/>
  <c r="B285" i="15"/>
  <c r="C285" i="15"/>
  <c r="D285" i="15"/>
  <c r="E285" i="15"/>
  <c r="H285" i="15"/>
  <c r="I285" i="15"/>
  <c r="L285" i="15"/>
  <c r="M285" i="15"/>
  <c r="P285" i="15"/>
  <c r="B286" i="15"/>
  <c r="C286" i="15"/>
  <c r="D286" i="15"/>
  <c r="E286" i="15"/>
  <c r="H286" i="15"/>
  <c r="I286" i="15"/>
  <c r="L286" i="15"/>
  <c r="M286" i="15"/>
  <c r="P286" i="15"/>
  <c r="B287" i="15"/>
  <c r="C287" i="15"/>
  <c r="D287" i="15"/>
  <c r="E287" i="15"/>
  <c r="H287" i="15"/>
  <c r="I287" i="15"/>
  <c r="L287" i="15"/>
  <c r="M287" i="15"/>
  <c r="P287" i="15"/>
  <c r="B288" i="15"/>
  <c r="C288" i="15"/>
  <c r="D288" i="15"/>
  <c r="E288" i="15"/>
  <c r="H288" i="15"/>
  <c r="I288" i="15"/>
  <c r="L288" i="15"/>
  <c r="M288" i="15"/>
  <c r="P288" i="15"/>
  <c r="B289" i="15"/>
  <c r="C289" i="15"/>
  <c r="D289" i="15"/>
  <c r="E289" i="15"/>
  <c r="H289" i="15"/>
  <c r="I289" i="15"/>
  <c r="L289" i="15"/>
  <c r="M289" i="15"/>
  <c r="P289" i="15"/>
  <c r="B290" i="15"/>
  <c r="C290" i="15"/>
  <c r="D290" i="15"/>
  <c r="E290" i="15"/>
  <c r="H290" i="15"/>
  <c r="I290" i="15"/>
  <c r="L290" i="15"/>
  <c r="M290" i="15"/>
  <c r="P290" i="15"/>
  <c r="B291" i="15"/>
  <c r="C291" i="15"/>
  <c r="D291" i="15"/>
  <c r="E291" i="15"/>
  <c r="H291" i="15"/>
  <c r="I291" i="15"/>
  <c r="L291" i="15"/>
  <c r="M291" i="15"/>
  <c r="P291" i="15"/>
  <c r="B292" i="15"/>
  <c r="C292" i="15"/>
  <c r="D292" i="15"/>
  <c r="E292" i="15"/>
  <c r="H292" i="15"/>
  <c r="I292" i="15"/>
  <c r="L292" i="15"/>
  <c r="M292" i="15"/>
  <c r="P292" i="15"/>
  <c r="B293" i="15"/>
  <c r="C293" i="15"/>
  <c r="D293" i="15"/>
  <c r="E293" i="15"/>
  <c r="H293" i="15"/>
  <c r="I293" i="15"/>
  <c r="L293" i="15"/>
  <c r="M293" i="15"/>
  <c r="P293" i="15"/>
  <c r="B294" i="15"/>
  <c r="C294" i="15"/>
  <c r="D294" i="15"/>
  <c r="E294" i="15"/>
  <c r="H294" i="15"/>
  <c r="I294" i="15"/>
  <c r="L294" i="15"/>
  <c r="M294" i="15"/>
  <c r="P294" i="15"/>
  <c r="B295" i="15"/>
  <c r="C295" i="15"/>
  <c r="D295" i="15"/>
  <c r="E295" i="15"/>
  <c r="H295" i="15"/>
  <c r="I295" i="15"/>
  <c r="L295" i="15"/>
  <c r="M295" i="15"/>
  <c r="P295" i="15"/>
  <c r="B296" i="15"/>
  <c r="C296" i="15"/>
  <c r="D296" i="15"/>
  <c r="E296" i="15"/>
  <c r="H296" i="15"/>
  <c r="I296" i="15"/>
  <c r="L296" i="15"/>
  <c r="M296" i="15"/>
  <c r="P296" i="15"/>
  <c r="B297" i="15"/>
  <c r="C297" i="15"/>
  <c r="D297" i="15"/>
  <c r="E297" i="15"/>
  <c r="H297" i="15"/>
  <c r="I297" i="15"/>
  <c r="L297" i="15"/>
  <c r="M297" i="15"/>
  <c r="P297" i="15"/>
  <c r="B298" i="15"/>
  <c r="C298" i="15"/>
  <c r="D298" i="15"/>
  <c r="E298" i="15"/>
  <c r="H298" i="15"/>
  <c r="I298" i="15"/>
  <c r="L298" i="15"/>
  <c r="M298" i="15"/>
  <c r="P298" i="15"/>
  <c r="B299" i="15"/>
  <c r="C299" i="15"/>
  <c r="D299" i="15"/>
  <c r="E299" i="15"/>
  <c r="H299" i="15"/>
  <c r="I299" i="15"/>
  <c r="L299" i="15"/>
  <c r="M299" i="15"/>
  <c r="P299" i="15"/>
  <c r="B300" i="15"/>
  <c r="C300" i="15"/>
  <c r="D300" i="15"/>
  <c r="E300" i="15"/>
  <c r="H300" i="15"/>
  <c r="I300" i="15"/>
  <c r="L300" i="15"/>
  <c r="M300" i="15"/>
  <c r="P300" i="15"/>
  <c r="B301" i="15"/>
  <c r="C301" i="15"/>
  <c r="D301" i="15"/>
  <c r="E301" i="15"/>
  <c r="H301" i="15"/>
  <c r="I301" i="15"/>
  <c r="L301" i="15"/>
  <c r="M301" i="15"/>
  <c r="P301" i="15"/>
  <c r="B302" i="15"/>
  <c r="C302" i="15"/>
  <c r="D302" i="15"/>
  <c r="E302" i="15"/>
  <c r="H302" i="15"/>
  <c r="I302" i="15"/>
  <c r="L302" i="15"/>
  <c r="M302" i="15"/>
  <c r="P302" i="15"/>
  <c r="B303" i="15"/>
  <c r="C303" i="15"/>
  <c r="D303" i="15"/>
  <c r="E303" i="15"/>
  <c r="H303" i="15"/>
  <c r="I303" i="15"/>
  <c r="L303" i="15"/>
  <c r="M303" i="15"/>
  <c r="P303" i="15"/>
  <c r="B304" i="15"/>
  <c r="C304" i="15"/>
  <c r="D304" i="15"/>
  <c r="E304" i="15"/>
  <c r="H304" i="15"/>
  <c r="I304" i="15"/>
  <c r="L304" i="15"/>
  <c r="M304" i="15"/>
  <c r="P304" i="15"/>
  <c r="B305" i="15"/>
  <c r="C305" i="15"/>
  <c r="D305" i="15"/>
  <c r="E305" i="15"/>
  <c r="H305" i="15"/>
  <c r="I305" i="15"/>
  <c r="L305" i="15"/>
  <c r="M305" i="15"/>
  <c r="P305" i="15"/>
  <c r="B306" i="15"/>
  <c r="C306" i="15"/>
  <c r="D306" i="15"/>
  <c r="E306" i="15"/>
  <c r="H306" i="15"/>
  <c r="I306" i="15"/>
  <c r="L306" i="15"/>
  <c r="M306" i="15"/>
  <c r="P306" i="15"/>
  <c r="B307" i="15"/>
  <c r="C307" i="15"/>
  <c r="D307" i="15"/>
  <c r="E307" i="15"/>
  <c r="H307" i="15"/>
  <c r="I307" i="15"/>
  <c r="L307" i="15"/>
  <c r="M307" i="15"/>
  <c r="P307" i="15"/>
  <c r="B308" i="15"/>
  <c r="C308" i="15"/>
  <c r="D308" i="15"/>
  <c r="E308" i="15"/>
  <c r="H308" i="15"/>
  <c r="I308" i="15"/>
  <c r="L308" i="15"/>
  <c r="M308" i="15"/>
  <c r="P308" i="15"/>
  <c r="B309" i="15"/>
  <c r="C309" i="15"/>
  <c r="D309" i="15"/>
  <c r="E309" i="15"/>
  <c r="H309" i="15"/>
  <c r="I309" i="15"/>
  <c r="L309" i="15"/>
  <c r="M309" i="15"/>
  <c r="P309" i="15"/>
  <c r="B310" i="15"/>
  <c r="C310" i="15"/>
  <c r="D310" i="15"/>
  <c r="E310" i="15"/>
  <c r="H310" i="15"/>
  <c r="I310" i="15"/>
  <c r="L310" i="15"/>
  <c r="M310" i="15"/>
  <c r="P310" i="15"/>
  <c r="B311" i="15"/>
  <c r="C311" i="15"/>
  <c r="D311" i="15"/>
  <c r="E311" i="15"/>
  <c r="H311" i="15"/>
  <c r="I311" i="15"/>
  <c r="L311" i="15"/>
  <c r="M311" i="15"/>
  <c r="P311" i="15"/>
  <c r="B312" i="15"/>
  <c r="C312" i="15"/>
  <c r="D312" i="15"/>
  <c r="E312" i="15"/>
  <c r="H312" i="15"/>
  <c r="I312" i="15"/>
  <c r="L312" i="15"/>
  <c r="M312" i="15"/>
  <c r="P312" i="15"/>
  <c r="B313" i="15"/>
  <c r="C313" i="15"/>
  <c r="D313" i="15"/>
  <c r="E313" i="15"/>
  <c r="H313" i="15"/>
  <c r="I313" i="15"/>
  <c r="L313" i="15"/>
  <c r="M313" i="15"/>
  <c r="P313" i="15"/>
  <c r="B314" i="15"/>
  <c r="C314" i="15"/>
  <c r="D314" i="15"/>
  <c r="E314" i="15"/>
  <c r="H314" i="15"/>
  <c r="I314" i="15"/>
  <c r="L314" i="15"/>
  <c r="M314" i="15"/>
  <c r="P314" i="15"/>
  <c r="B315" i="15"/>
  <c r="C315" i="15"/>
  <c r="D315" i="15"/>
  <c r="E315" i="15"/>
  <c r="H315" i="15"/>
  <c r="I315" i="15"/>
  <c r="L315" i="15"/>
  <c r="M315" i="15"/>
  <c r="P315" i="15"/>
  <c r="B316" i="15"/>
  <c r="C316" i="15"/>
  <c r="D316" i="15"/>
  <c r="E316" i="15"/>
  <c r="H316" i="15"/>
  <c r="I316" i="15"/>
  <c r="L316" i="15"/>
  <c r="M316" i="15"/>
  <c r="P316" i="15"/>
  <c r="B317" i="15"/>
  <c r="C317" i="15"/>
  <c r="D317" i="15"/>
  <c r="E317" i="15"/>
  <c r="H317" i="15"/>
  <c r="I317" i="15"/>
  <c r="L317" i="15"/>
  <c r="M317" i="15"/>
  <c r="P317" i="15"/>
  <c r="B318" i="15"/>
  <c r="C318" i="15"/>
  <c r="D318" i="15"/>
  <c r="E318" i="15"/>
  <c r="H318" i="15"/>
  <c r="I318" i="15"/>
  <c r="L318" i="15"/>
  <c r="M318" i="15"/>
  <c r="P318" i="15"/>
  <c r="B319" i="15"/>
  <c r="C319" i="15"/>
  <c r="D319" i="15"/>
  <c r="E319" i="15"/>
  <c r="H319" i="15"/>
  <c r="I319" i="15"/>
  <c r="L319" i="15"/>
  <c r="M319" i="15"/>
  <c r="P319" i="15"/>
  <c r="B320" i="15"/>
  <c r="C320" i="15"/>
  <c r="D320" i="15"/>
  <c r="E320" i="15"/>
  <c r="H320" i="15"/>
  <c r="I320" i="15"/>
  <c r="L320" i="15"/>
  <c r="M320" i="15"/>
  <c r="P320" i="15"/>
  <c r="B321" i="15"/>
  <c r="C321" i="15"/>
  <c r="D321" i="15"/>
  <c r="E321" i="15"/>
  <c r="H321" i="15"/>
  <c r="I321" i="15"/>
  <c r="L321" i="15"/>
  <c r="M321" i="15"/>
  <c r="P321" i="15"/>
  <c r="B322" i="15"/>
  <c r="C322" i="15"/>
  <c r="D322" i="15"/>
  <c r="E322" i="15"/>
  <c r="H322" i="15"/>
  <c r="I322" i="15"/>
  <c r="L322" i="15"/>
  <c r="M322" i="15"/>
  <c r="P322" i="15"/>
  <c r="B323" i="15"/>
  <c r="C323" i="15"/>
  <c r="D323" i="15"/>
  <c r="E323" i="15"/>
  <c r="H323" i="15"/>
  <c r="I323" i="15"/>
  <c r="L323" i="15"/>
  <c r="M323" i="15"/>
  <c r="P323" i="15"/>
  <c r="B324" i="15"/>
  <c r="C324" i="15"/>
  <c r="D324" i="15"/>
  <c r="E324" i="15"/>
  <c r="H324" i="15"/>
  <c r="I324" i="15"/>
  <c r="L324" i="15"/>
  <c r="M324" i="15"/>
  <c r="P324" i="15"/>
  <c r="B325" i="15"/>
  <c r="C325" i="15"/>
  <c r="D325" i="15"/>
  <c r="E325" i="15"/>
  <c r="H325" i="15"/>
  <c r="I325" i="15"/>
  <c r="L325" i="15"/>
  <c r="M325" i="15"/>
  <c r="P325" i="15"/>
  <c r="B326" i="15"/>
  <c r="C326" i="15"/>
  <c r="D326" i="15"/>
  <c r="E326" i="15"/>
  <c r="H326" i="15"/>
  <c r="I326" i="15"/>
  <c r="L326" i="15"/>
  <c r="M326" i="15"/>
  <c r="P326" i="15"/>
  <c r="B327" i="15"/>
  <c r="C327" i="15"/>
  <c r="D327" i="15"/>
  <c r="E327" i="15"/>
  <c r="H327" i="15"/>
  <c r="I327" i="15"/>
  <c r="L327" i="15"/>
  <c r="M327" i="15"/>
  <c r="P327" i="15"/>
  <c r="B328" i="15"/>
  <c r="C328" i="15"/>
  <c r="D328" i="15"/>
  <c r="E328" i="15"/>
  <c r="H328" i="15"/>
  <c r="I328" i="15"/>
  <c r="L328" i="15"/>
  <c r="M328" i="15"/>
  <c r="P328" i="15"/>
  <c r="B329" i="15"/>
  <c r="C329" i="15"/>
  <c r="D329" i="15"/>
  <c r="E329" i="15"/>
  <c r="H329" i="15"/>
  <c r="I329" i="15"/>
  <c r="L329" i="15"/>
  <c r="M329" i="15"/>
  <c r="P329" i="15"/>
  <c r="B330" i="15"/>
  <c r="C330" i="15"/>
  <c r="D330" i="15"/>
  <c r="E330" i="15"/>
  <c r="H330" i="15"/>
  <c r="I330" i="15"/>
  <c r="L330" i="15"/>
  <c r="M330" i="15"/>
  <c r="P330" i="15"/>
  <c r="B331" i="15"/>
  <c r="C331" i="15"/>
  <c r="D331" i="15"/>
  <c r="E331" i="15"/>
  <c r="H331" i="15"/>
  <c r="I331" i="15"/>
  <c r="L331" i="15"/>
  <c r="M331" i="15"/>
  <c r="P331" i="15"/>
  <c r="B332" i="15"/>
  <c r="C332" i="15"/>
  <c r="D332" i="15"/>
  <c r="E332" i="15"/>
  <c r="H332" i="15"/>
  <c r="I332" i="15"/>
  <c r="L332" i="15"/>
  <c r="M332" i="15"/>
  <c r="P332" i="15"/>
  <c r="B333" i="15"/>
  <c r="C333" i="15"/>
  <c r="D333" i="15"/>
  <c r="E333" i="15"/>
  <c r="H333" i="15"/>
  <c r="I333" i="15"/>
  <c r="L333" i="15"/>
  <c r="M333" i="15"/>
  <c r="P333" i="15"/>
  <c r="B334" i="15"/>
  <c r="C334" i="15"/>
  <c r="D334" i="15"/>
  <c r="E334" i="15"/>
  <c r="H334" i="15"/>
  <c r="I334" i="15"/>
  <c r="L334" i="15"/>
  <c r="M334" i="15"/>
  <c r="P334" i="15"/>
  <c r="B335" i="15"/>
  <c r="C335" i="15"/>
  <c r="D335" i="15"/>
  <c r="E335" i="15"/>
  <c r="H335" i="15"/>
  <c r="I335" i="15"/>
  <c r="L335" i="15"/>
  <c r="M335" i="15"/>
  <c r="P335" i="15"/>
  <c r="B336" i="15"/>
  <c r="C336" i="15"/>
  <c r="D336" i="15"/>
  <c r="E336" i="15"/>
  <c r="H336" i="15"/>
  <c r="I336" i="15"/>
  <c r="L336" i="15"/>
  <c r="M336" i="15"/>
  <c r="P336" i="15"/>
  <c r="B337" i="15"/>
  <c r="C337" i="15"/>
  <c r="D337" i="15"/>
  <c r="E337" i="15"/>
  <c r="H337" i="15"/>
  <c r="I337" i="15"/>
  <c r="L337" i="15"/>
  <c r="M337" i="15"/>
  <c r="P337" i="15"/>
  <c r="B338" i="15"/>
  <c r="C338" i="15"/>
  <c r="D338" i="15"/>
  <c r="E338" i="15"/>
  <c r="H338" i="15"/>
  <c r="I338" i="15"/>
  <c r="L338" i="15"/>
  <c r="M338" i="15"/>
  <c r="P338" i="15"/>
  <c r="B339" i="15"/>
  <c r="C339" i="15"/>
  <c r="D339" i="15"/>
  <c r="E339" i="15"/>
  <c r="H339" i="15"/>
  <c r="I339" i="15"/>
  <c r="L339" i="15"/>
  <c r="M339" i="15"/>
  <c r="P339" i="15"/>
  <c r="B340" i="15"/>
  <c r="C340" i="15"/>
  <c r="D340" i="15"/>
  <c r="E340" i="15"/>
  <c r="H340" i="15"/>
  <c r="I340" i="15"/>
  <c r="L340" i="15"/>
  <c r="M340" i="15"/>
  <c r="P340" i="15"/>
  <c r="B341" i="15"/>
  <c r="C341" i="15"/>
  <c r="D341" i="15"/>
  <c r="E341" i="15"/>
  <c r="H341" i="15"/>
  <c r="I341" i="15"/>
  <c r="L341" i="15"/>
  <c r="M341" i="15"/>
  <c r="P341" i="15"/>
  <c r="B342" i="15"/>
  <c r="C342" i="15"/>
  <c r="D342" i="15"/>
  <c r="E342" i="15"/>
  <c r="H342" i="15"/>
  <c r="I342" i="15"/>
  <c r="L342" i="15"/>
  <c r="M342" i="15"/>
  <c r="P342" i="15"/>
  <c r="B343" i="15"/>
  <c r="C343" i="15"/>
  <c r="D343" i="15"/>
  <c r="E343" i="15"/>
  <c r="H343" i="15"/>
  <c r="I343" i="15"/>
  <c r="L343" i="15"/>
  <c r="M343" i="15"/>
  <c r="P343" i="15"/>
  <c r="B344" i="15"/>
  <c r="C344" i="15"/>
  <c r="D344" i="15"/>
  <c r="E344" i="15"/>
  <c r="H344" i="15"/>
  <c r="I344" i="15"/>
  <c r="L344" i="15"/>
  <c r="M344" i="15"/>
  <c r="P344" i="15"/>
  <c r="B345" i="15"/>
  <c r="C345" i="15"/>
  <c r="D345" i="15"/>
  <c r="E345" i="15"/>
  <c r="H345" i="15"/>
  <c r="I345" i="15"/>
  <c r="L345" i="15"/>
  <c r="M345" i="15"/>
  <c r="P345" i="15"/>
  <c r="B346" i="15"/>
  <c r="C346" i="15"/>
  <c r="D346" i="15"/>
  <c r="E346" i="15"/>
  <c r="H346" i="15"/>
  <c r="I346" i="15"/>
  <c r="L346" i="15"/>
  <c r="M346" i="15"/>
  <c r="P346" i="15"/>
  <c r="B347" i="15"/>
  <c r="C347" i="15"/>
  <c r="D347" i="15"/>
  <c r="E347" i="15"/>
  <c r="H347" i="15"/>
  <c r="I347" i="15"/>
  <c r="L347" i="15"/>
  <c r="M347" i="15"/>
  <c r="P347" i="15"/>
  <c r="B348" i="15"/>
  <c r="C348" i="15"/>
  <c r="D348" i="15"/>
  <c r="E348" i="15"/>
  <c r="H348" i="15"/>
  <c r="I348" i="15"/>
  <c r="L348" i="15"/>
  <c r="M348" i="15"/>
  <c r="P348" i="15"/>
  <c r="B349" i="15"/>
  <c r="C349" i="15"/>
  <c r="D349" i="15"/>
  <c r="E349" i="15"/>
  <c r="H349" i="15"/>
  <c r="I349" i="15"/>
  <c r="L349" i="15"/>
  <c r="M349" i="15"/>
  <c r="P349" i="15"/>
  <c r="B350" i="15"/>
  <c r="C350" i="15"/>
  <c r="D350" i="15"/>
  <c r="E350" i="15"/>
  <c r="H350" i="15"/>
  <c r="I350" i="15"/>
  <c r="L350" i="15"/>
  <c r="M350" i="15"/>
  <c r="P350" i="15"/>
  <c r="B351" i="15"/>
  <c r="C351" i="15"/>
  <c r="D351" i="15"/>
  <c r="E351" i="15"/>
  <c r="H351" i="15"/>
  <c r="I351" i="15"/>
  <c r="L351" i="15"/>
  <c r="M351" i="15"/>
  <c r="P351" i="15"/>
  <c r="B352" i="15"/>
  <c r="C352" i="15"/>
  <c r="D352" i="15"/>
  <c r="E352" i="15"/>
  <c r="H352" i="15"/>
  <c r="I352" i="15"/>
  <c r="L352" i="15"/>
  <c r="M352" i="15"/>
  <c r="P352" i="15"/>
  <c r="B353" i="15"/>
  <c r="C353" i="15"/>
  <c r="D353" i="15"/>
  <c r="E353" i="15"/>
  <c r="H353" i="15"/>
  <c r="I353" i="15"/>
  <c r="L353" i="15"/>
  <c r="M353" i="15"/>
  <c r="P353" i="15"/>
  <c r="B354" i="15"/>
  <c r="C354" i="15"/>
  <c r="D354" i="15"/>
  <c r="E354" i="15"/>
  <c r="H354" i="15"/>
  <c r="I354" i="15"/>
  <c r="L354" i="15"/>
  <c r="M354" i="15"/>
  <c r="P354" i="15"/>
  <c r="B355" i="15"/>
  <c r="C355" i="15"/>
  <c r="D355" i="15"/>
  <c r="E355" i="15"/>
  <c r="H355" i="15"/>
  <c r="I355" i="15"/>
  <c r="L355" i="15"/>
  <c r="M355" i="15"/>
  <c r="P355" i="15"/>
  <c r="B356" i="15"/>
  <c r="C356" i="15"/>
  <c r="D356" i="15"/>
  <c r="E356" i="15"/>
  <c r="H356" i="15"/>
  <c r="I356" i="15"/>
  <c r="L356" i="15"/>
  <c r="M356" i="15"/>
  <c r="P356" i="15"/>
  <c r="B357" i="15"/>
  <c r="C357" i="15"/>
  <c r="D357" i="15"/>
  <c r="E357" i="15"/>
  <c r="H357" i="15"/>
  <c r="I357" i="15"/>
  <c r="L357" i="15"/>
  <c r="M357" i="15"/>
  <c r="P357" i="15"/>
  <c r="B358" i="15"/>
  <c r="C358" i="15"/>
  <c r="D358" i="15"/>
  <c r="E358" i="15"/>
  <c r="H358" i="15"/>
  <c r="I358" i="15"/>
  <c r="L358" i="15"/>
  <c r="M358" i="15"/>
  <c r="P358" i="15"/>
  <c r="B359" i="15"/>
  <c r="C359" i="15"/>
  <c r="D359" i="15"/>
  <c r="E359" i="15"/>
  <c r="H359" i="15"/>
  <c r="I359" i="15"/>
  <c r="L359" i="15"/>
  <c r="M359" i="15"/>
  <c r="P359" i="15"/>
  <c r="B360" i="15"/>
  <c r="C360" i="15"/>
  <c r="D360" i="15"/>
  <c r="E360" i="15"/>
  <c r="H360" i="15"/>
  <c r="I360" i="15"/>
  <c r="L360" i="15"/>
  <c r="M360" i="15"/>
  <c r="P360" i="15"/>
  <c r="B361" i="15"/>
  <c r="C361" i="15"/>
  <c r="D361" i="15"/>
  <c r="E361" i="15"/>
  <c r="H361" i="15"/>
  <c r="I361" i="15"/>
  <c r="L361" i="15"/>
  <c r="M361" i="15"/>
  <c r="P361" i="15"/>
  <c r="B362" i="15"/>
  <c r="C362" i="15"/>
  <c r="D362" i="15"/>
  <c r="E362" i="15"/>
  <c r="H362" i="15"/>
  <c r="I362" i="15"/>
  <c r="L362" i="15"/>
  <c r="M362" i="15"/>
  <c r="P362" i="15"/>
  <c r="B363" i="15"/>
  <c r="C363" i="15"/>
  <c r="D363" i="15"/>
  <c r="E363" i="15"/>
  <c r="H363" i="15"/>
  <c r="I363" i="15"/>
  <c r="L363" i="15"/>
  <c r="M363" i="15"/>
  <c r="P363" i="15"/>
  <c r="B364" i="15"/>
  <c r="C364" i="15"/>
  <c r="D364" i="15"/>
  <c r="E364" i="15"/>
  <c r="H364" i="15"/>
  <c r="I364" i="15"/>
  <c r="L364" i="15"/>
  <c r="M364" i="15"/>
  <c r="P364" i="15"/>
  <c r="B365" i="15"/>
  <c r="C365" i="15"/>
  <c r="D365" i="15"/>
  <c r="E365" i="15"/>
  <c r="H365" i="15"/>
  <c r="I365" i="15"/>
  <c r="L365" i="15"/>
  <c r="M365" i="15"/>
  <c r="P365" i="15"/>
  <c r="B366" i="15"/>
  <c r="C366" i="15"/>
  <c r="D366" i="15"/>
  <c r="E366" i="15"/>
  <c r="H366" i="15"/>
  <c r="I366" i="15"/>
  <c r="L366" i="15"/>
  <c r="M366" i="15"/>
  <c r="P366" i="15"/>
  <c r="B367" i="15"/>
  <c r="C367" i="15"/>
  <c r="D367" i="15"/>
  <c r="E367" i="15"/>
  <c r="H367" i="15"/>
  <c r="I367" i="15"/>
  <c r="L367" i="15"/>
  <c r="M367" i="15"/>
  <c r="P367" i="15"/>
  <c r="B368" i="15"/>
  <c r="C368" i="15"/>
  <c r="D368" i="15"/>
  <c r="E368" i="15"/>
  <c r="H368" i="15"/>
  <c r="I368" i="15"/>
  <c r="L368" i="15"/>
  <c r="M368" i="15"/>
  <c r="P368" i="15"/>
  <c r="B369" i="15"/>
  <c r="C369" i="15"/>
  <c r="D369" i="15"/>
  <c r="E369" i="15"/>
  <c r="H369" i="15"/>
  <c r="I369" i="15"/>
  <c r="L369" i="15"/>
  <c r="M369" i="15"/>
  <c r="P369" i="15"/>
  <c r="B15" i="15"/>
  <c r="C15" i="15"/>
  <c r="D15" i="15"/>
  <c r="E15" i="15"/>
  <c r="H15" i="15"/>
  <c r="I15" i="15"/>
  <c r="L15" i="15"/>
  <c r="M15" i="15"/>
  <c r="P15" i="15"/>
  <c r="B16" i="15"/>
  <c r="C16" i="15"/>
  <c r="D16" i="15"/>
  <c r="E16" i="15"/>
  <c r="H16" i="15"/>
  <c r="I16" i="15"/>
  <c r="L16" i="15"/>
  <c r="M16" i="15"/>
  <c r="P16" i="15"/>
  <c r="B17" i="15"/>
  <c r="C17" i="15"/>
  <c r="D17" i="15"/>
  <c r="E17" i="15"/>
  <c r="H17" i="15"/>
  <c r="I17" i="15"/>
  <c r="L17" i="15"/>
  <c r="M17" i="15"/>
  <c r="P17" i="15"/>
  <c r="B18" i="15"/>
  <c r="C18" i="15"/>
  <c r="D18" i="15"/>
  <c r="E18" i="15"/>
  <c r="H18" i="15"/>
  <c r="I18" i="15"/>
  <c r="L18" i="15"/>
  <c r="M18" i="15"/>
  <c r="P18" i="15"/>
  <c r="B19" i="15"/>
  <c r="C19" i="15"/>
  <c r="D19" i="15"/>
  <c r="E19" i="15"/>
  <c r="H19" i="15"/>
  <c r="I19" i="15"/>
  <c r="L19" i="15"/>
  <c r="M19" i="15"/>
  <c r="P19" i="15"/>
  <c r="B20" i="15"/>
  <c r="C20" i="15"/>
  <c r="D20" i="15"/>
  <c r="E20" i="15"/>
  <c r="H20" i="15"/>
  <c r="I20" i="15"/>
  <c r="L20" i="15"/>
  <c r="M20" i="15"/>
  <c r="P20" i="15"/>
  <c r="B21" i="15"/>
  <c r="C21" i="15"/>
  <c r="D21" i="15"/>
  <c r="E21" i="15"/>
  <c r="H21" i="15"/>
  <c r="I21" i="15"/>
  <c r="L21" i="15"/>
  <c r="M21" i="15"/>
  <c r="P21" i="15"/>
  <c r="B22" i="15"/>
  <c r="C22" i="15"/>
  <c r="D22" i="15"/>
  <c r="E22" i="15"/>
  <c r="H22" i="15"/>
  <c r="I22" i="15"/>
  <c r="L22" i="15"/>
  <c r="M22" i="15"/>
  <c r="P22" i="15"/>
  <c r="B23" i="15"/>
  <c r="C23" i="15"/>
  <c r="D23" i="15"/>
  <c r="E23" i="15"/>
  <c r="H23" i="15"/>
  <c r="I23" i="15"/>
  <c r="L23" i="15"/>
  <c r="M23" i="15"/>
  <c r="P23" i="15"/>
  <c r="B24" i="15"/>
  <c r="C24" i="15"/>
  <c r="D24" i="15"/>
  <c r="E24" i="15"/>
  <c r="H24" i="15"/>
  <c r="I24" i="15"/>
  <c r="L24" i="15"/>
  <c r="M24" i="15"/>
  <c r="P24" i="15"/>
  <c r="B25" i="15"/>
  <c r="C25" i="15"/>
  <c r="D25" i="15"/>
  <c r="E25" i="15"/>
  <c r="H25" i="15"/>
  <c r="I25" i="15"/>
  <c r="L25" i="15"/>
  <c r="M25" i="15"/>
  <c r="P25" i="15"/>
  <c r="B26" i="15"/>
  <c r="C26" i="15"/>
  <c r="D26" i="15"/>
  <c r="E26" i="15"/>
  <c r="H26" i="15"/>
  <c r="I26" i="15"/>
  <c r="L26" i="15"/>
  <c r="M26" i="15"/>
  <c r="P26" i="15"/>
  <c r="B27" i="15"/>
  <c r="C27" i="15"/>
  <c r="D27" i="15"/>
  <c r="E27" i="15"/>
  <c r="H27" i="15"/>
  <c r="I27" i="15"/>
  <c r="L27" i="15"/>
  <c r="M27" i="15"/>
  <c r="P27" i="15"/>
  <c r="B28" i="15"/>
  <c r="C28" i="15"/>
  <c r="D28" i="15"/>
  <c r="E28" i="15"/>
  <c r="H28" i="15"/>
  <c r="I28" i="15"/>
  <c r="L28" i="15"/>
  <c r="M28" i="15"/>
  <c r="P28" i="15"/>
  <c r="B29" i="15"/>
  <c r="C29" i="15"/>
  <c r="D29" i="15"/>
  <c r="E29" i="15"/>
  <c r="H29" i="15"/>
  <c r="I29" i="15"/>
  <c r="L29" i="15"/>
  <c r="M29" i="15"/>
  <c r="P29" i="15"/>
  <c r="B30" i="15"/>
  <c r="C30" i="15"/>
  <c r="D30" i="15"/>
  <c r="E30" i="15"/>
  <c r="H30" i="15"/>
  <c r="I30" i="15"/>
  <c r="L30" i="15"/>
  <c r="M30" i="15"/>
  <c r="P30" i="15"/>
  <c r="B31" i="15"/>
  <c r="C31" i="15"/>
  <c r="D31" i="15"/>
  <c r="E31" i="15"/>
  <c r="H31" i="15"/>
  <c r="I31" i="15"/>
  <c r="L31" i="15"/>
  <c r="M31" i="15"/>
  <c r="P31" i="15"/>
  <c r="B32" i="15"/>
  <c r="C32" i="15"/>
  <c r="D32" i="15"/>
  <c r="E32" i="15"/>
  <c r="H32" i="15"/>
  <c r="I32" i="15"/>
  <c r="L32" i="15"/>
  <c r="M32" i="15"/>
  <c r="P32" i="15"/>
  <c r="B33" i="15"/>
  <c r="C33" i="15"/>
  <c r="D33" i="15"/>
  <c r="E33" i="15"/>
  <c r="H33" i="15"/>
  <c r="I33" i="15"/>
  <c r="L33" i="15"/>
  <c r="M33" i="15"/>
  <c r="P33" i="15"/>
  <c r="B34" i="15"/>
  <c r="C34" i="15"/>
  <c r="D34" i="15"/>
  <c r="E34" i="15"/>
  <c r="H34" i="15"/>
  <c r="I34" i="15"/>
  <c r="L34" i="15"/>
  <c r="M34" i="15"/>
  <c r="P34" i="15"/>
  <c r="B35" i="15"/>
  <c r="C35" i="15"/>
  <c r="D35" i="15"/>
  <c r="E35" i="15"/>
  <c r="H35" i="15"/>
  <c r="I35" i="15"/>
  <c r="L35" i="15"/>
  <c r="M35" i="15"/>
  <c r="P35" i="15"/>
  <c r="B36" i="15"/>
  <c r="C36" i="15"/>
  <c r="D36" i="15"/>
  <c r="E36" i="15"/>
  <c r="H36" i="15"/>
  <c r="I36" i="15"/>
  <c r="L36" i="15"/>
  <c r="M36" i="15"/>
  <c r="P36" i="15"/>
  <c r="B37" i="15"/>
  <c r="C37" i="15"/>
  <c r="D37" i="15"/>
  <c r="E37" i="15"/>
  <c r="H37" i="15"/>
  <c r="I37" i="15"/>
  <c r="L37" i="15"/>
  <c r="M37" i="15"/>
  <c r="P37" i="15"/>
  <c r="B38" i="15"/>
  <c r="C38" i="15"/>
  <c r="D38" i="15"/>
  <c r="E38" i="15"/>
  <c r="H38" i="15"/>
  <c r="I38" i="15"/>
  <c r="L38" i="15"/>
  <c r="M38" i="15"/>
  <c r="P38" i="15"/>
  <c r="B39" i="15"/>
  <c r="C39" i="15"/>
  <c r="D39" i="15"/>
  <c r="E39" i="15"/>
  <c r="H39" i="15"/>
  <c r="I39" i="15"/>
  <c r="L39" i="15"/>
  <c r="M39" i="15"/>
  <c r="P39" i="15"/>
  <c r="B40" i="15"/>
  <c r="C40" i="15"/>
  <c r="D40" i="15"/>
  <c r="E40" i="15"/>
  <c r="H40" i="15"/>
  <c r="I40" i="15"/>
  <c r="L40" i="15"/>
  <c r="M40" i="15"/>
  <c r="P40" i="15"/>
  <c r="B41" i="15"/>
  <c r="C41" i="15"/>
  <c r="D41" i="15"/>
  <c r="E41" i="15"/>
  <c r="H41" i="15"/>
  <c r="I41" i="15"/>
  <c r="L41" i="15"/>
  <c r="M41" i="15"/>
  <c r="P41" i="15"/>
  <c r="B42" i="15"/>
  <c r="C42" i="15"/>
  <c r="D42" i="15"/>
  <c r="E42" i="15"/>
  <c r="H42" i="15"/>
  <c r="I42" i="15"/>
  <c r="L42" i="15"/>
  <c r="M42" i="15"/>
  <c r="P42" i="15"/>
  <c r="B43" i="15"/>
  <c r="C43" i="15"/>
  <c r="D43" i="15"/>
  <c r="E43" i="15"/>
  <c r="H43" i="15"/>
  <c r="I43" i="15"/>
  <c r="L43" i="15"/>
  <c r="M43" i="15"/>
  <c r="P43" i="15"/>
  <c r="B44" i="15"/>
  <c r="C44" i="15"/>
  <c r="D44" i="15"/>
  <c r="E44" i="15"/>
  <c r="H44" i="15"/>
  <c r="I44" i="15"/>
  <c r="L44" i="15"/>
  <c r="M44" i="15"/>
  <c r="P44" i="15"/>
  <c r="B45" i="15"/>
  <c r="C45" i="15"/>
  <c r="D45" i="15"/>
  <c r="E45" i="15"/>
  <c r="H45" i="15"/>
  <c r="I45" i="15"/>
  <c r="L45" i="15"/>
  <c r="M45" i="15"/>
  <c r="P45" i="15"/>
  <c r="B46" i="15"/>
  <c r="C46" i="15"/>
  <c r="D46" i="15"/>
  <c r="E46" i="15"/>
  <c r="H46" i="15"/>
  <c r="I46" i="15"/>
  <c r="L46" i="15"/>
  <c r="M46" i="15"/>
  <c r="P46" i="15"/>
  <c r="B47" i="15"/>
  <c r="C47" i="15"/>
  <c r="D47" i="15"/>
  <c r="E47" i="15"/>
  <c r="H47" i="15"/>
  <c r="I47" i="15"/>
  <c r="L47" i="15"/>
  <c r="M47" i="15"/>
  <c r="P47" i="15"/>
  <c r="AC8" i="15"/>
  <c r="C5" i="3" l="1"/>
  <c r="D19" i="23"/>
  <c r="C19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C6" i="23"/>
  <c r="C5" i="23"/>
  <c r="F8" i="22"/>
  <c r="AC8" i="22"/>
  <c r="C6" i="22"/>
  <c r="C5" i="22"/>
  <c r="A60" i="15"/>
  <c r="H142" i="23" l="1"/>
  <c r="F10" i="23" s="1"/>
  <c r="D8" i="19" l="1"/>
  <c r="C5" i="21"/>
  <c r="C4" i="21"/>
  <c r="F8" i="20"/>
  <c r="C6" i="20"/>
  <c r="C5" i="20"/>
  <c r="D6" i="19"/>
  <c r="D5" i="19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138" i="17"/>
  <c r="G139" i="17"/>
  <c r="G140" i="17"/>
  <c r="B19" i="17"/>
  <c r="C19" i="17"/>
  <c r="D19" i="17"/>
  <c r="B20" i="17"/>
  <c r="C20" i="17"/>
  <c r="D20" i="17"/>
  <c r="B21" i="17"/>
  <c r="C21" i="17"/>
  <c r="D21" i="17"/>
  <c r="B22" i="17"/>
  <c r="C22" i="17"/>
  <c r="D22" i="17"/>
  <c r="B23" i="17"/>
  <c r="C23" i="17"/>
  <c r="D23" i="17"/>
  <c r="B24" i="17"/>
  <c r="C24" i="17"/>
  <c r="D24" i="17"/>
  <c r="B25" i="17"/>
  <c r="C25" i="17"/>
  <c r="D25" i="17"/>
  <c r="B26" i="17"/>
  <c r="C26" i="17"/>
  <c r="D26" i="17"/>
  <c r="B27" i="17"/>
  <c r="C27" i="17"/>
  <c r="D27" i="17"/>
  <c r="B28" i="17"/>
  <c r="C28" i="17"/>
  <c r="D28" i="17"/>
  <c r="B29" i="17"/>
  <c r="C29" i="17"/>
  <c r="D29" i="17"/>
  <c r="B30" i="17"/>
  <c r="C30" i="17"/>
  <c r="D30" i="17"/>
  <c r="B31" i="17"/>
  <c r="C31" i="17"/>
  <c r="D31" i="17"/>
  <c r="B32" i="17"/>
  <c r="C32" i="17"/>
  <c r="D32" i="17"/>
  <c r="B33" i="17"/>
  <c r="C33" i="17"/>
  <c r="D33" i="17"/>
  <c r="B34" i="17"/>
  <c r="C34" i="17"/>
  <c r="D34" i="17"/>
  <c r="B35" i="17"/>
  <c r="C35" i="17"/>
  <c r="D35" i="17"/>
  <c r="B36" i="17"/>
  <c r="C36" i="17"/>
  <c r="D36" i="17"/>
  <c r="B37" i="17"/>
  <c r="C37" i="17"/>
  <c r="D37" i="17"/>
  <c r="B38" i="17"/>
  <c r="C38" i="17"/>
  <c r="D38" i="17"/>
  <c r="B39" i="17"/>
  <c r="C39" i="17"/>
  <c r="D39" i="17"/>
  <c r="B40" i="17"/>
  <c r="C40" i="17"/>
  <c r="D40" i="17"/>
  <c r="B41" i="17"/>
  <c r="C41" i="17"/>
  <c r="D41" i="17"/>
  <c r="B42" i="17"/>
  <c r="C42" i="17"/>
  <c r="D42" i="17"/>
  <c r="B43" i="17"/>
  <c r="C43" i="17"/>
  <c r="D43" i="17"/>
  <c r="B44" i="17"/>
  <c r="C44" i="17"/>
  <c r="D44" i="17"/>
  <c r="B45" i="17"/>
  <c r="C45" i="17"/>
  <c r="D45" i="17"/>
  <c r="B46" i="17"/>
  <c r="C46" i="17"/>
  <c r="D46" i="17"/>
  <c r="B47" i="17"/>
  <c r="C47" i="17"/>
  <c r="D47" i="17"/>
  <c r="B48" i="17"/>
  <c r="C48" i="17"/>
  <c r="D48" i="17"/>
  <c r="B49" i="17"/>
  <c r="C49" i="17"/>
  <c r="D49" i="17"/>
  <c r="B50" i="17"/>
  <c r="C50" i="17"/>
  <c r="D50" i="17"/>
  <c r="B51" i="17"/>
  <c r="C51" i="17"/>
  <c r="D51" i="17"/>
  <c r="B52" i="17"/>
  <c r="C52" i="17"/>
  <c r="D52" i="17"/>
  <c r="B53" i="17"/>
  <c r="C53" i="17"/>
  <c r="D53" i="17"/>
  <c r="B54" i="17"/>
  <c r="C54" i="17"/>
  <c r="D54" i="17"/>
  <c r="B55" i="17"/>
  <c r="C55" i="17"/>
  <c r="D55" i="17"/>
  <c r="B56" i="17"/>
  <c r="C56" i="17"/>
  <c r="D56" i="17"/>
  <c r="B57" i="17"/>
  <c r="C57" i="17"/>
  <c r="D57" i="17"/>
  <c r="B58" i="17"/>
  <c r="C58" i="17"/>
  <c r="D58" i="17"/>
  <c r="B59" i="17"/>
  <c r="C59" i="17"/>
  <c r="D59" i="17"/>
  <c r="B60" i="17"/>
  <c r="C60" i="17"/>
  <c r="D60" i="17"/>
  <c r="B61" i="17"/>
  <c r="C61" i="17"/>
  <c r="D61" i="17"/>
  <c r="B62" i="17"/>
  <c r="C62" i="17"/>
  <c r="D62" i="17"/>
  <c r="B63" i="17"/>
  <c r="C63" i="17"/>
  <c r="D63" i="17"/>
  <c r="B64" i="17"/>
  <c r="C64" i="17"/>
  <c r="D64" i="17"/>
  <c r="B65" i="17"/>
  <c r="C65" i="17"/>
  <c r="D65" i="17"/>
  <c r="B66" i="17"/>
  <c r="C66" i="17"/>
  <c r="D66" i="17"/>
  <c r="B67" i="17"/>
  <c r="C67" i="17"/>
  <c r="D67" i="17"/>
  <c r="B68" i="17"/>
  <c r="C68" i="17"/>
  <c r="D68" i="17"/>
  <c r="B69" i="17"/>
  <c r="C69" i="17"/>
  <c r="D69" i="17"/>
  <c r="B70" i="17"/>
  <c r="C70" i="17"/>
  <c r="D70" i="17"/>
  <c r="B71" i="17"/>
  <c r="C71" i="17"/>
  <c r="D71" i="17"/>
  <c r="B72" i="17"/>
  <c r="C72" i="17"/>
  <c r="D72" i="17"/>
  <c r="B73" i="17"/>
  <c r="C73" i="17"/>
  <c r="D73" i="17"/>
  <c r="B74" i="17"/>
  <c r="C74" i="17"/>
  <c r="D74" i="17"/>
  <c r="B75" i="17"/>
  <c r="C75" i="17"/>
  <c r="D75" i="17"/>
  <c r="B76" i="17"/>
  <c r="C76" i="17"/>
  <c r="D76" i="17"/>
  <c r="B77" i="17"/>
  <c r="C77" i="17"/>
  <c r="D77" i="17"/>
  <c r="B78" i="17"/>
  <c r="C78" i="17"/>
  <c r="D78" i="17"/>
  <c r="B79" i="17"/>
  <c r="C79" i="17"/>
  <c r="D79" i="17"/>
  <c r="B80" i="17"/>
  <c r="C80" i="17"/>
  <c r="D80" i="17"/>
  <c r="B81" i="17"/>
  <c r="C81" i="17"/>
  <c r="D81" i="17"/>
  <c r="B82" i="17"/>
  <c r="C82" i="17"/>
  <c r="D82" i="17"/>
  <c r="B83" i="17"/>
  <c r="C83" i="17"/>
  <c r="D83" i="17"/>
  <c r="B84" i="17"/>
  <c r="C84" i="17"/>
  <c r="D84" i="17"/>
  <c r="B85" i="17"/>
  <c r="C85" i="17"/>
  <c r="D85" i="17"/>
  <c r="B86" i="17"/>
  <c r="C86" i="17"/>
  <c r="D86" i="17"/>
  <c r="B87" i="17"/>
  <c r="C87" i="17"/>
  <c r="D87" i="17"/>
  <c r="B88" i="17"/>
  <c r="C88" i="17"/>
  <c r="D88" i="17"/>
  <c r="B89" i="17"/>
  <c r="C89" i="17"/>
  <c r="D89" i="17"/>
  <c r="B90" i="17"/>
  <c r="C90" i="17"/>
  <c r="D90" i="17"/>
  <c r="B91" i="17"/>
  <c r="C91" i="17"/>
  <c r="D91" i="17"/>
  <c r="B92" i="17"/>
  <c r="C92" i="17"/>
  <c r="D92" i="17"/>
  <c r="B93" i="17"/>
  <c r="C93" i="17"/>
  <c r="D93" i="17"/>
  <c r="B94" i="17"/>
  <c r="C94" i="17"/>
  <c r="D94" i="17"/>
  <c r="B95" i="17"/>
  <c r="C95" i="17"/>
  <c r="D95" i="17"/>
  <c r="B96" i="17"/>
  <c r="C96" i="17"/>
  <c r="D96" i="17"/>
  <c r="B97" i="17"/>
  <c r="C97" i="17"/>
  <c r="D97" i="17"/>
  <c r="B98" i="17"/>
  <c r="C98" i="17"/>
  <c r="D98" i="17"/>
  <c r="B99" i="17"/>
  <c r="C99" i="17"/>
  <c r="D99" i="17"/>
  <c r="B100" i="17"/>
  <c r="C100" i="17"/>
  <c r="D100" i="17"/>
  <c r="B101" i="17"/>
  <c r="C101" i="17"/>
  <c r="D101" i="17"/>
  <c r="B102" i="17"/>
  <c r="C102" i="17"/>
  <c r="D102" i="17"/>
  <c r="B103" i="17"/>
  <c r="C103" i="17"/>
  <c r="D103" i="17"/>
  <c r="B104" i="17"/>
  <c r="C104" i="17"/>
  <c r="D104" i="17"/>
  <c r="B105" i="17"/>
  <c r="C105" i="17"/>
  <c r="D105" i="17"/>
  <c r="B106" i="17"/>
  <c r="C106" i="17"/>
  <c r="D106" i="17"/>
  <c r="B107" i="17"/>
  <c r="C107" i="17"/>
  <c r="D107" i="17"/>
  <c r="B108" i="17"/>
  <c r="C108" i="17"/>
  <c r="D108" i="17"/>
  <c r="B109" i="17"/>
  <c r="C109" i="17"/>
  <c r="D109" i="17"/>
  <c r="B110" i="17"/>
  <c r="C110" i="17"/>
  <c r="D110" i="17"/>
  <c r="B111" i="17"/>
  <c r="C111" i="17"/>
  <c r="D111" i="17"/>
  <c r="B112" i="17"/>
  <c r="C112" i="17"/>
  <c r="D112" i="17"/>
  <c r="B113" i="17"/>
  <c r="C113" i="17"/>
  <c r="D113" i="17"/>
  <c r="B114" i="17"/>
  <c r="C114" i="17"/>
  <c r="D114" i="17"/>
  <c r="B115" i="17"/>
  <c r="C115" i="17"/>
  <c r="D115" i="17"/>
  <c r="B116" i="17"/>
  <c r="C116" i="17"/>
  <c r="D116" i="17"/>
  <c r="B117" i="17"/>
  <c r="C117" i="17"/>
  <c r="D117" i="17"/>
  <c r="B118" i="17"/>
  <c r="C118" i="17"/>
  <c r="D118" i="17"/>
  <c r="B119" i="17"/>
  <c r="C119" i="17"/>
  <c r="D119" i="17"/>
  <c r="B120" i="17"/>
  <c r="C120" i="17"/>
  <c r="D120" i="17"/>
  <c r="B121" i="17"/>
  <c r="C121" i="17"/>
  <c r="D121" i="17"/>
  <c r="B122" i="17"/>
  <c r="C122" i="17"/>
  <c r="D122" i="17"/>
  <c r="B123" i="17"/>
  <c r="C123" i="17"/>
  <c r="D123" i="17"/>
  <c r="B124" i="17"/>
  <c r="C124" i="17"/>
  <c r="D124" i="17"/>
  <c r="B125" i="17"/>
  <c r="C125" i="17"/>
  <c r="D125" i="17"/>
  <c r="B126" i="17"/>
  <c r="C126" i="17"/>
  <c r="D126" i="17"/>
  <c r="B127" i="17"/>
  <c r="C127" i="17"/>
  <c r="D127" i="17"/>
  <c r="B128" i="17"/>
  <c r="C128" i="17"/>
  <c r="D128" i="17"/>
  <c r="B129" i="17"/>
  <c r="C129" i="17"/>
  <c r="D129" i="17"/>
  <c r="B130" i="17"/>
  <c r="C130" i="17"/>
  <c r="D130" i="17"/>
  <c r="B131" i="17"/>
  <c r="C131" i="17"/>
  <c r="D131" i="17"/>
  <c r="B132" i="17"/>
  <c r="C132" i="17"/>
  <c r="D132" i="17"/>
  <c r="B133" i="17"/>
  <c r="C133" i="17"/>
  <c r="D133" i="17"/>
  <c r="B134" i="17"/>
  <c r="C134" i="17"/>
  <c r="D134" i="17"/>
  <c r="B135" i="17"/>
  <c r="C135" i="17"/>
  <c r="D135" i="17"/>
  <c r="B136" i="17"/>
  <c r="C136" i="17"/>
  <c r="D136" i="17"/>
  <c r="B137" i="17"/>
  <c r="C137" i="17"/>
  <c r="D137" i="17"/>
  <c r="B138" i="17"/>
  <c r="C138" i="17"/>
  <c r="D138" i="17"/>
  <c r="B139" i="17"/>
  <c r="C139" i="17"/>
  <c r="D139" i="17"/>
  <c r="B140" i="17"/>
  <c r="C140" i="17"/>
  <c r="D140" i="17"/>
  <c r="B18" i="17"/>
  <c r="C18" i="17"/>
  <c r="D18" i="17"/>
  <c r="C17" i="17"/>
  <c r="D17" i="17"/>
  <c r="B17" i="17"/>
  <c r="C6" i="17"/>
  <c r="C5" i="17"/>
  <c r="C14" i="15"/>
  <c r="D14" i="15"/>
  <c r="E14" i="15"/>
  <c r="F8" i="15"/>
  <c r="H14" i="15"/>
  <c r="I14" i="15"/>
  <c r="L14" i="15"/>
  <c r="M14" i="15"/>
  <c r="P14" i="15"/>
  <c r="B14" i="15"/>
  <c r="C6" i="15"/>
  <c r="C5" i="15"/>
  <c r="C6" i="3"/>
  <c r="D6" i="5"/>
  <c r="D5" i="5"/>
  <c r="H142" i="21" l="1"/>
  <c r="F9" i="21" s="1"/>
  <c r="F8" i="3"/>
  <c r="D8" i="5" l="1"/>
  <c r="H141" i="17"/>
  <c r="F9" i="17" s="1"/>
  <c r="C5" i="7"/>
  <c r="C4" i="7"/>
  <c r="D9" i="19" l="1"/>
  <c r="D10" i="19" s="1"/>
  <c r="H141" i="7"/>
  <c r="F9" i="7" s="1"/>
  <c r="F11" i="23" l="1"/>
  <c r="D13" i="19" s="1"/>
  <c r="D14" i="19" s="1"/>
  <c r="F9" i="22"/>
  <c r="D15" i="19" s="1"/>
  <c r="D9" i="5"/>
  <c r="D10" i="5" s="1"/>
  <c r="F10" i="21" l="1"/>
  <c r="D14" i="5" s="1"/>
  <c r="D15" i="5" s="1"/>
  <c r="F9" i="20"/>
  <c r="D16" i="5" s="1"/>
  <c r="D16" i="19"/>
  <c r="D25" i="19" s="1"/>
  <c r="D24" i="19" l="1"/>
  <c r="D26" i="19" s="1"/>
  <c r="D27" i="19" s="1"/>
  <c r="E13" i="19"/>
  <c r="E15" i="19"/>
  <c r="E14" i="19"/>
  <c r="D17" i="5" l="1"/>
  <c r="D26" i="5" l="1"/>
  <c r="E16" i="19"/>
  <c r="D25" i="5"/>
  <c r="D24" i="5"/>
  <c r="D27" i="5" l="1"/>
  <c r="E26" i="5" s="1"/>
  <c r="E25" i="5" l="1"/>
  <c r="E24" i="5"/>
</calcChain>
</file>

<file path=xl/sharedStrings.xml><?xml version="1.0" encoding="utf-8"?>
<sst xmlns="http://schemas.openxmlformats.org/spreadsheetml/2006/main" count="325" uniqueCount="117">
  <si>
    <t>Porteur du  projet :</t>
  </si>
  <si>
    <t>Intitulé du projet :</t>
  </si>
  <si>
    <t>Pièce retenue</t>
  </si>
  <si>
    <t>Pièce justificative n°2</t>
  </si>
  <si>
    <t>Pièce justificative n°3</t>
  </si>
  <si>
    <t>Description de la dépense</t>
  </si>
  <si>
    <t>Dénomination du fournisseur</t>
  </si>
  <si>
    <t>N° de devis (si type de pièce = devis)</t>
  </si>
  <si>
    <t>Montant</t>
  </si>
  <si>
    <t xml:space="preserve">Commentaires </t>
  </si>
  <si>
    <t>Prestations de services</t>
  </si>
  <si>
    <t>Dépenses de personnel</t>
  </si>
  <si>
    <t>Ecart entre le prix le plus bas présenté et le prix retenu (en %)</t>
  </si>
  <si>
    <t>Montant raisonnable maximal théorique</t>
  </si>
  <si>
    <t>Montant retenu</t>
  </si>
  <si>
    <t>Commentaires</t>
  </si>
  <si>
    <t>Montant éligible</t>
  </si>
  <si>
    <t>Ce fichier regroupe les annexes techniques du formulaire de demande FEADER</t>
  </si>
  <si>
    <t>INSTRUCTION</t>
  </si>
  <si>
    <t>Cellule remplie automatiquement avec une formule</t>
  </si>
  <si>
    <t>Cellule à compléter</t>
  </si>
  <si>
    <t xml:space="preserve">Porteur du  projet : </t>
  </si>
  <si>
    <t xml:space="preserve">Intitulé du projet : </t>
  </si>
  <si>
    <t>Montant TOTAL:</t>
  </si>
  <si>
    <t>(2)</t>
  </si>
  <si>
    <t>Montant TOTAL</t>
  </si>
  <si>
    <t>Type de Depense</t>
  </si>
  <si>
    <t>Montant total</t>
  </si>
  <si>
    <t>Coûts Indirects</t>
  </si>
  <si>
    <t>TOTAL Projet</t>
  </si>
  <si>
    <t>Les valeurs de ce tableau sont à reporter dans l'onglet plan de financement de votre demande d'aide sur "Mes Demarches en Nouvelle-Aquitaine"</t>
  </si>
  <si>
    <t>(1)</t>
  </si>
  <si>
    <t>Barème Horaire</t>
  </si>
  <si>
    <t>Temps de travail consacré au projet en heure</t>
  </si>
  <si>
    <t>Montant présenté</t>
  </si>
  <si>
    <t>Nom de l'intervenant</t>
  </si>
  <si>
    <t>1*2</t>
  </si>
  <si>
    <t xml:space="preserve">Montant inéligible </t>
  </si>
  <si>
    <t>Motif d'inéligibilité</t>
  </si>
  <si>
    <t>Qualification du poste occupé par l'intervenant</t>
  </si>
  <si>
    <t>Catégorie du poste sur la base de la Déclaration Sociale Nominative (DSN)</t>
  </si>
  <si>
    <r>
      <t xml:space="preserve">Commentaire/Justification du rattachement à la catégorie du poste et de la source utilisée pour le rattachement </t>
    </r>
    <r>
      <rPr>
        <b/>
        <i/>
        <sz val="9"/>
        <color theme="0"/>
        <rFont val="Calibri"/>
        <family val="2"/>
        <scheme val="minor"/>
      </rPr>
      <t>(DSN, fichier de classification mis à disposition, catégories de la fonction publique…)</t>
    </r>
  </si>
  <si>
    <t>Montant HT</t>
  </si>
  <si>
    <t>Action concernée</t>
  </si>
  <si>
    <t>Montant TTC</t>
  </si>
  <si>
    <t>Partie 1</t>
  </si>
  <si>
    <t>Partie 2</t>
  </si>
  <si>
    <t>Appel à projets :</t>
  </si>
  <si>
    <t>Partie 3</t>
  </si>
  <si>
    <t>Saisir des montants en :</t>
  </si>
  <si>
    <t>Si dossier AB, toujours en HT</t>
  </si>
  <si>
    <t xml:space="preserve"> "Dépenses prévisionnelles" sur "Mes démarches en Nouvelle-Aquitaine "</t>
  </si>
  <si>
    <t>Plan de financement prévisionnel</t>
  </si>
  <si>
    <t>Autofinancement</t>
  </si>
  <si>
    <t>Financeurs sollicités</t>
  </si>
  <si>
    <t>TOTAL général</t>
  </si>
  <si>
    <t>Cadre de l'AAP : aide max</t>
  </si>
  <si>
    <t>Synthèse - Dépenses et Plan de financement</t>
  </si>
  <si>
    <t>Légende document :</t>
  </si>
  <si>
    <t>Partie réservée au service instructeur pour l'instruction des dépenses prévisionnelles</t>
  </si>
  <si>
    <t>Taux</t>
  </si>
  <si>
    <t>Différence entre présenté et retenu</t>
  </si>
  <si>
    <t>Fait à _______________, le ______________</t>
  </si>
  <si>
    <t>Fonction du signataire : _____________________________</t>
  </si>
  <si>
    <t>Signature du porteur de projet (représentant légal)</t>
  </si>
  <si>
    <t>Signature :</t>
  </si>
  <si>
    <t>Nom du signataire : _____________________________</t>
  </si>
  <si>
    <t>Signature de l'instructeur</t>
  </si>
  <si>
    <t>Je demande (nous demandons) à bénéficier de l'aide sur les coûts indirects liés à l'opération d'un taux forfaitaire de 15% des frais de personnels directs éligibles</t>
  </si>
  <si>
    <t>Actions/missions concernées</t>
  </si>
  <si>
    <t>Catégorie du poste du bulletin de salaire, fiche de poste ou sur la base de la Déclaration Sociale Nominative (DSN)</t>
  </si>
  <si>
    <t>Attention, les dépenses de personnel seront calculées sur la base d'une Option de Coût Simplifié (OCS). Lors de l'instruction de votre demande d'aide les catégories renseignées pourront être revues.</t>
  </si>
  <si>
    <t>DEMANDE D'AIDE</t>
  </si>
  <si>
    <t>FEADER</t>
  </si>
  <si>
    <t>Région</t>
  </si>
  <si>
    <t>AAP Hors Agriculture biologique</t>
  </si>
  <si>
    <t>Mise à disposition ou intérim</t>
  </si>
  <si>
    <t>Oui</t>
  </si>
  <si>
    <t>Total du conseil (Part_3+Part_4)</t>
  </si>
  <si>
    <t xml:space="preserve">Plafond pour le Conseil </t>
  </si>
  <si>
    <t>Plafonnement Conseil</t>
  </si>
  <si>
    <t>Montant TOTAL :</t>
  </si>
  <si>
    <t>Montant TOTAL plafonnée</t>
  </si>
  <si>
    <t>Dépenses prestations de services (prestations externes) pour les actions de diffusion, d'échanges de connaisances et d'information, de démonstration</t>
  </si>
  <si>
    <t>Dépenses de personnel OCS pour les actions de diffusion, d'échanges de connaisances et d'information, de démonstration</t>
  </si>
  <si>
    <t>Partie 4</t>
  </si>
  <si>
    <t>Partie 5</t>
  </si>
  <si>
    <t>Dépenses prestations de services (prestations externes) pour les actions de conseils</t>
  </si>
  <si>
    <t>Dépenses de personnel OCS pour les actions de conseils</t>
  </si>
  <si>
    <r>
      <rPr>
        <u/>
        <sz val="12"/>
        <color rgb="FFFF0000"/>
        <rFont val="Arial"/>
        <family val="2"/>
      </rPr>
      <t>Dans le cadre de votre demande de subvention, nous vous invitons à présenter les justificatifs de dépenses prévisionnelles sur devis dans les parties 1 et 3</t>
    </r>
    <r>
      <rPr>
        <sz val="12"/>
        <color rgb="FFFF0000"/>
        <rFont val="Arial"/>
        <family val="2"/>
      </rPr>
      <t xml:space="preserve"> : 
- 1 devis ou pièce équivalente pour toutes les dépenses inférieures à 5 000 € HT 
- 2 devis ou pièces équivalentes pour toutes les dépenses comprises entre 5 000 € HT et 90 000 € HT 
- 3 devis ou pièces équivalentes pour toutes les dépenses supérieures à 90 000 € HT </t>
    </r>
  </si>
  <si>
    <t xml:space="preserve">Pour les marchés publics passés sous forme de procédure adaptée ou formalisée, veuillez uniquement renseigner les informations relatives aux devis/DGPF retenus dans la partie 1 et 3. Les données relatives aux pièces justificatives n°2 et n°3 ne sont pas à compléter. </t>
  </si>
  <si>
    <r>
      <t>Ce document est à renseigner  pour toutes demandes d'aide,</t>
    </r>
    <r>
      <rPr>
        <b/>
        <sz val="12"/>
        <color rgb="FF000000"/>
        <rFont val="Arial"/>
        <family val="2"/>
      </rPr>
      <t xml:space="preserve"> les montants générés automatiquement Partie 5 seront à reporter dans l'onglet plan de financement de votre demande, bloc </t>
    </r>
  </si>
  <si>
    <t>Lorsque l'opération est mise en œuvre par un partenariat : tous les partenaires (chef de file compris) renseignent individuellement les annexes 1 (annexe financière) et 2 (annexe technique).</t>
  </si>
  <si>
    <t>Le chef de file synthétise les informations du projet  dans une annexe 1 globalisée (annexe financière) et annexe 2 globalisée (annexe technique) ainsi que sur la demande en ligne</t>
  </si>
  <si>
    <t>TTC</t>
  </si>
  <si>
    <t>Total du conseil (INST Part_3+INST Part_4)</t>
  </si>
  <si>
    <t>78.01.01 - Action de diffusion, d’échanges de connaissances et d’informations, de démonstration et de conseils</t>
  </si>
  <si>
    <t>1: DÉPENSES PRESTATIONS DE SERVICE (= EXTERNES) PRÉVISIONNELLES pour les actions de diffusion, d'échanges de connaisances et d'information, de démonstration</t>
  </si>
  <si>
    <t>2: DÉPENSES DE PERSONNEL pour les actions de diffusion, d'échanges de connaisances et d'information, de démonstration</t>
  </si>
  <si>
    <t>3: DÉPENSES PRESTATIONS DE SERVICE (= EXTERNES) PRÉVISIONNELLES pour les actions de conseils</t>
  </si>
  <si>
    <t>2: DÉPENSES DE PERSONNEL pour les actions de conseils</t>
  </si>
  <si>
    <t xml:space="preserve">Porteur du projet : </t>
  </si>
  <si>
    <t>FONDS EUROPÉEN AGRICOLE POUR LE DÉVELOPPEMENT RURAL (FEADER)</t>
  </si>
  <si>
    <t xml:space="preserve">3: SYNTHÈSE </t>
  </si>
  <si>
    <t>Type de Dépenses</t>
  </si>
  <si>
    <t>Montant TOTAL retenu instruction:</t>
  </si>
  <si>
    <t>1: DÉPENSES PRESTATIONS DE SERVICE (= EXTERNES) PRÉVISIONNELLES pour les actions de conseils</t>
  </si>
  <si>
    <t>2: DÉPENSES DE PERSONNEL pour les actions de conseil</t>
  </si>
  <si>
    <t>Les valeurs du tableau ci-dessus sont à reporter dans l'onglet plan de financement de votre demande d'aide sur "Mes Démarches en Nouvelle-Aquitaine"</t>
  </si>
  <si>
    <t>Porteur du projet :</t>
  </si>
  <si>
    <t>Dispositif</t>
  </si>
  <si>
    <t>N° Version</t>
  </si>
  <si>
    <t>Date de début de validité</t>
  </si>
  <si>
    <t>Date de fin de validité</t>
  </si>
  <si>
    <t>78.01.01 hors bio</t>
  </si>
  <si>
    <t>Action concernée (Conseil Collectif ou Conseil Individuel)</t>
  </si>
  <si>
    <t>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</si>
</sst>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;\ #,##0.00;\ &quot; &quot;;@"/>
    <numFmt numFmtId="165" formatCode="_-* #,##0.00\ _€_-;\-* #,##0.00\ _€_-;_-* &quot;-&quot;??\ _€_-;_-@_-"/>
    <numFmt numFmtId="166" formatCode="#,##0.00\ &quot;€&quot;"/>
  </numFmts>
  <fonts count="4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sz val="12"/>
      <color rgb="FF000000"/>
      <name val="Arial"/>
      <family val="2"/>
    </font>
    <font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indexed="49"/>
      <name val="Arial"/>
      <family val="2"/>
    </font>
    <font>
      <sz val="10"/>
      <color indexed="8"/>
      <name val="Arial"/>
      <family val="2"/>
    </font>
    <font>
      <sz val="11"/>
      <color indexed="49"/>
      <name val="Calibri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1"/>
      <color indexed="10"/>
      <name val="Calibri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rgb="FFFF0000"/>
      <name val="Arial"/>
      <family val="2"/>
    </font>
    <font>
      <sz val="11"/>
      <color indexed="8"/>
      <name val="Calibri"/>
      <family val="2"/>
      <charset val="1"/>
    </font>
    <font>
      <i/>
      <sz val="9"/>
      <color indexed="10"/>
      <name val="Arial"/>
      <family val="2"/>
    </font>
    <font>
      <sz val="9"/>
      <color indexed="8"/>
      <name val="Arial"/>
      <family val="2"/>
    </font>
    <font>
      <sz val="8"/>
      <color indexed="60"/>
      <name val="Arial"/>
      <family val="2"/>
    </font>
    <font>
      <b/>
      <i/>
      <sz val="9"/>
      <color theme="0"/>
      <name val="Calibri"/>
      <family val="2"/>
      <scheme val="minor"/>
    </font>
    <font>
      <b/>
      <u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4" tint="-0.249977111117893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4" tint="-0.249977111117893"/>
      <name val="Arial"/>
      <family val="2"/>
    </font>
    <font>
      <b/>
      <u/>
      <sz val="12"/>
      <color theme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8" fillId="0" borderId="0" applyNumberFormat="0" applyFill="0" applyBorder="0" applyAlignment="0" applyProtection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4" fillId="10" borderId="7" applyNumberFormat="0" applyAlignment="0">
      <protection locked="0"/>
    </xf>
    <xf numFmtId="0" fontId="36" fillId="0" borderId="1" applyNumberFormat="0">
      <alignment horizontal="left" vertical="center" wrapText="1"/>
      <protection locked="0"/>
    </xf>
    <xf numFmtId="0" fontId="37" fillId="0" borderId="6">
      <alignment horizontal="left" vertical="center"/>
      <protection locked="0"/>
    </xf>
    <xf numFmtId="0" fontId="24" fillId="9" borderId="8" applyNumberFormat="0" applyFont="0" applyAlignment="0" applyProtection="0"/>
    <xf numFmtId="165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5" fillId="0" borderId="0"/>
    <xf numFmtId="0" fontId="21" fillId="0" borderId="0"/>
    <xf numFmtId="9" fontId="24" fillId="0" borderId="0" applyFont="0" applyFill="0" applyBorder="0" applyAlignment="0" applyProtection="0"/>
    <xf numFmtId="0" fontId="24" fillId="11" borderId="1" applyNumberFormat="0" applyFont="0" applyBorder="0" applyAlignment="0">
      <alignment horizontal="center" vertical="center"/>
    </xf>
    <xf numFmtId="0" fontId="38" fillId="0" borderId="1" applyNumberFormat="0" applyAlignment="0">
      <protection locked="0"/>
    </xf>
    <xf numFmtId="0" fontId="24" fillId="0" borderId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0" fillId="2" borderId="0" xfId="0" applyFill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3" fillId="2" borderId="0" xfId="0" applyFont="1" applyFill="1" applyAlignment="1">
      <alignment horizontal="left"/>
    </xf>
    <xf numFmtId="0" fontId="0" fillId="2" borderId="0" xfId="0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right"/>
    </xf>
    <xf numFmtId="0" fontId="15" fillId="2" borderId="0" xfId="0" applyFont="1" applyFill="1" applyAlignment="1">
      <alignment horizontal="left"/>
    </xf>
    <xf numFmtId="0" fontId="8" fillId="2" borderId="0" xfId="1" applyFont="1" applyFill="1" applyBorder="1" applyAlignment="1">
      <alignment horizontal="left" vertical="center" indent="2"/>
    </xf>
    <xf numFmtId="0" fontId="19" fillId="2" borderId="0" xfId="0" applyFont="1" applyFill="1" applyAlignment="1">
      <alignment horizontal="left"/>
    </xf>
    <xf numFmtId="0" fontId="20" fillId="2" borderId="0" xfId="0" applyFont="1" applyFill="1" applyAlignment="1">
      <alignment horizontal="left" indent="1"/>
    </xf>
    <xf numFmtId="0" fontId="21" fillId="2" borderId="0" xfId="0" applyFont="1" applyFill="1" applyAlignment="1">
      <alignment horizontal="left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/>
    <xf numFmtId="0" fontId="25" fillId="2" borderId="0" xfId="0" applyFont="1" applyFill="1" applyAlignment="1">
      <alignment horizontal="left" vertical="center"/>
    </xf>
    <xf numFmtId="0" fontId="26" fillId="2" borderId="0" xfId="0" applyFont="1" applyFill="1"/>
    <xf numFmtId="0" fontId="0" fillId="3" borderId="0" xfId="0" applyFill="1"/>
    <xf numFmtId="0" fontId="27" fillId="2" borderId="0" xfId="0" applyFont="1" applyFill="1"/>
    <xf numFmtId="0" fontId="26" fillId="2" borderId="0" xfId="0" applyFont="1" applyFill="1" applyAlignment="1">
      <alignment horizontal="left"/>
    </xf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Border="1"/>
    <xf numFmtId="0" fontId="1" fillId="2" borderId="0" xfId="0" applyFont="1" applyFill="1" applyProtection="1">
      <protection locked="0"/>
    </xf>
    <xf numFmtId="0" fontId="0" fillId="6" borderId="0" xfId="0" applyFill="1"/>
    <xf numFmtId="0" fontId="40" fillId="2" borderId="0" xfId="0" applyFont="1" applyFill="1" applyAlignment="1">
      <alignment horizontal="left"/>
    </xf>
    <xf numFmtId="9" fontId="0" fillId="6" borderId="1" xfId="23" applyFont="1" applyFill="1" applyBorder="1" applyAlignment="1">
      <alignment horizontal="center" vertical="center"/>
    </xf>
    <xf numFmtId="0" fontId="11" fillId="2" borderId="0" xfId="0" applyFont="1" applyFill="1"/>
    <xf numFmtId="0" fontId="0" fillId="2" borderId="0" xfId="0" applyFont="1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3" xfId="0" applyFill="1" applyBorder="1"/>
    <xf numFmtId="1" fontId="29" fillId="3" borderId="1" xfId="3" applyNumberFormat="1" applyFont="1" applyFill="1" applyBorder="1" applyAlignment="1" applyProtection="1">
      <alignment vertical="center" wrapText="1"/>
      <protection locked="0"/>
    </xf>
    <xf numFmtId="0" fontId="42" fillId="2" borderId="0" xfId="0" applyFont="1" applyFill="1" applyAlignment="1">
      <alignment horizontal="left" vertical="center"/>
    </xf>
    <xf numFmtId="0" fontId="43" fillId="2" borderId="0" xfId="0" applyFont="1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166" fontId="0" fillId="2" borderId="0" xfId="0" applyNumberFormat="1" applyFill="1"/>
    <xf numFmtId="0" fontId="4" fillId="2" borderId="0" xfId="0" applyFont="1" applyFill="1"/>
    <xf numFmtId="0" fontId="45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164" fontId="5" fillId="2" borderId="0" xfId="0" applyNumberFormat="1" applyFont="1" applyFill="1" applyBorder="1" applyAlignment="1" applyProtection="1">
      <protection locked="0"/>
    </xf>
    <xf numFmtId="0" fontId="4" fillId="2" borderId="1" xfId="0" applyFont="1" applyFill="1" applyBorder="1" applyAlignment="1">
      <alignment vertical="center"/>
    </xf>
    <xf numFmtId="166" fontId="0" fillId="6" borderId="1" xfId="0" applyNumberFormat="1" applyFill="1" applyBorder="1" applyProtection="1"/>
    <xf numFmtId="0" fontId="7" fillId="4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Protection="1">
      <protection locked="0"/>
    </xf>
    <xf numFmtId="44" fontId="0" fillId="5" borderId="1" xfId="22" applyFont="1" applyFill="1" applyBorder="1" applyProtection="1">
      <protection locked="0"/>
    </xf>
    <xf numFmtId="4" fontId="0" fillId="5" borderId="1" xfId="0" applyNumberFormat="1" applyFill="1" applyBorder="1" applyProtection="1">
      <protection locked="0"/>
    </xf>
    <xf numFmtId="0" fontId="31" fillId="3" borderId="1" xfId="0" applyFont="1" applyFill="1" applyBorder="1" applyAlignment="1" applyProtection="1">
      <alignment horizontal="center" vertical="center"/>
      <protection locked="0"/>
    </xf>
    <xf numFmtId="0" fontId="28" fillId="4" borderId="1" xfId="2" applyFont="1" applyFill="1" applyBorder="1" applyAlignment="1" applyProtection="1">
      <alignment horizontal="center" vertical="center" wrapText="1"/>
      <protection locked="0"/>
    </xf>
    <xf numFmtId="49" fontId="30" fillId="4" borderId="1" xfId="2" applyNumberFormat="1" applyFont="1" applyFill="1" applyBorder="1" applyAlignment="1" applyProtection="1">
      <alignment horizontal="center"/>
      <protection locked="0"/>
    </xf>
    <xf numFmtId="49" fontId="30" fillId="4" borderId="1" xfId="2" applyNumberFormat="1" applyFont="1" applyFill="1" applyBorder="1" applyAlignment="1" applyProtection="1">
      <alignment horizontal="center" wrapText="1"/>
      <protection locked="0"/>
    </xf>
    <xf numFmtId="0" fontId="29" fillId="3" borderId="1" xfId="3" applyFont="1" applyFill="1" applyBorder="1" applyAlignment="1" applyProtection="1">
      <alignment vertical="center"/>
      <protection locked="0"/>
    </xf>
    <xf numFmtId="0" fontId="29" fillId="3" borderId="1" xfId="3" applyFont="1" applyFill="1" applyBorder="1" applyAlignment="1" applyProtection="1">
      <alignment vertical="center" wrapText="1"/>
      <protection locked="0"/>
    </xf>
    <xf numFmtId="166" fontId="29" fillId="6" borderId="1" xfId="3" applyNumberFormat="1" applyFont="1" applyFill="1" applyBorder="1" applyAlignment="1" applyProtection="1">
      <alignment vertical="center" wrapText="1"/>
    </xf>
    <xf numFmtId="44" fontId="29" fillId="6" borderId="1" xfId="22" applyFont="1" applyFill="1" applyBorder="1" applyAlignment="1" applyProtection="1">
      <alignment vertical="center"/>
    </xf>
    <xf numFmtId="0" fontId="0" fillId="2" borderId="1" xfId="0" applyFill="1" applyBorder="1"/>
    <xf numFmtId="166" fontId="32" fillId="6" borderId="1" xfId="2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9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/>
    </xf>
    <xf numFmtId="0" fontId="0" fillId="0" borderId="1" xfId="0" applyFill="1" applyBorder="1"/>
    <xf numFmtId="44" fontId="29" fillId="6" borderId="1" xfId="22" quotePrefix="1" applyFont="1" applyFill="1" applyBorder="1" applyAlignment="1">
      <alignment vertical="center"/>
    </xf>
    <xf numFmtId="0" fontId="44" fillId="0" borderId="1" xfId="0" applyFont="1" applyBorder="1"/>
    <xf numFmtId="44" fontId="32" fillId="6" borderId="1" xfId="22" quotePrefix="1" applyFont="1" applyFill="1" applyBorder="1" applyAlignment="1">
      <alignment vertical="center"/>
    </xf>
    <xf numFmtId="0" fontId="9" fillId="4" borderId="1" xfId="2" applyFont="1" applyFill="1" applyBorder="1" applyAlignment="1">
      <alignment horizontal="center" vertical="center" wrapText="1"/>
    </xf>
    <xf numFmtId="0" fontId="9" fillId="12" borderId="1" xfId="2" applyFont="1" applyFill="1" applyBorder="1" applyAlignment="1">
      <alignment horizontal="center" vertical="center" wrapText="1"/>
    </xf>
    <xf numFmtId="0" fontId="9" fillId="12" borderId="1" xfId="2" applyFont="1" applyFill="1" applyBorder="1" applyAlignment="1">
      <alignment horizontal="center" vertical="center"/>
    </xf>
    <xf numFmtId="0" fontId="11" fillId="0" borderId="1" xfId="0" applyFont="1" applyFill="1" applyBorder="1"/>
    <xf numFmtId="44" fontId="33" fillId="6" borderId="1" xfId="22" quotePrefix="1" applyFont="1" applyFill="1" applyBorder="1" applyAlignment="1">
      <alignment vertical="center"/>
    </xf>
    <xf numFmtId="0" fontId="11" fillId="0" borderId="1" xfId="0" applyFont="1" applyFill="1" applyBorder="1" applyAlignment="1">
      <alignment horizontal="right"/>
    </xf>
    <xf numFmtId="164" fontId="0" fillId="2" borderId="17" xfId="0" applyNumberFormat="1" applyFill="1" applyBorder="1"/>
    <xf numFmtId="164" fontId="0" fillId="2" borderId="1" xfId="0" applyNumberFormat="1" applyFill="1" applyBorder="1"/>
    <xf numFmtId="0" fontId="8" fillId="7" borderId="1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166" fontId="41" fillId="7" borderId="1" xfId="0" applyNumberFormat="1" applyFont="1" applyFill="1" applyBorder="1" applyProtection="1"/>
    <xf numFmtId="0" fontId="31" fillId="6" borderId="1" xfId="0" applyFont="1" applyFill="1" applyBorder="1" applyAlignment="1" applyProtection="1">
      <alignment horizontal="center" vertical="center"/>
      <protection locked="0"/>
    </xf>
    <xf numFmtId="164" fontId="29" fillId="3" borderId="1" xfId="3" applyNumberFormat="1" applyFont="1" applyFill="1" applyBorder="1" applyAlignment="1" applyProtection="1">
      <alignment vertical="center"/>
      <protection locked="0"/>
    </xf>
    <xf numFmtId="0" fontId="8" fillId="6" borderId="1" xfId="0" applyFont="1" applyFill="1" applyBorder="1" applyAlignment="1">
      <alignment horizontal="center" vertical="center" wrapText="1"/>
    </xf>
    <xf numFmtId="166" fontId="0" fillId="5" borderId="1" xfId="0" applyNumberFormat="1" applyFill="1" applyBorder="1" applyProtection="1">
      <protection locked="0"/>
    </xf>
    <xf numFmtId="166" fontId="0" fillId="2" borderId="1" xfId="0" applyNumberFormat="1" applyFill="1" applyBorder="1"/>
    <xf numFmtId="0" fontId="0" fillId="6" borderId="1" xfId="0" applyFill="1" applyBorder="1" applyProtection="1"/>
    <xf numFmtId="0" fontId="6" fillId="13" borderId="1" xfId="0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ill="1" applyBorder="1" applyProtection="1"/>
    <xf numFmtId="0" fontId="0" fillId="6" borderId="2" xfId="0" applyFill="1" applyBorder="1" applyProtection="1"/>
    <xf numFmtId="0" fontId="0" fillId="14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 wrapText="1"/>
    </xf>
    <xf numFmtId="0" fontId="0" fillId="14" borderId="1" xfId="0" applyFill="1" applyBorder="1"/>
    <xf numFmtId="14" fontId="6" fillId="14" borderId="1" xfId="0" applyNumberFormat="1" applyFont="1" applyFill="1" applyBorder="1" applyAlignment="1">
      <alignment horizontal="center"/>
    </xf>
    <xf numFmtId="166" fontId="0" fillId="6" borderId="1" xfId="0" applyNumberFormat="1" applyFill="1" applyBorder="1" applyAlignment="1" applyProtection="1">
      <alignment horizontal="right"/>
    </xf>
    <xf numFmtId="0" fontId="19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22" fillId="2" borderId="0" xfId="0" applyFont="1" applyFill="1" applyAlignment="1">
      <alignment horizontal="left" vertical="center" wrapText="1"/>
    </xf>
    <xf numFmtId="164" fontId="5" fillId="3" borderId="1" xfId="0" applyNumberFormat="1" applyFont="1" applyFill="1" applyBorder="1" applyAlignment="1" applyProtection="1">
      <alignment horizontal="center"/>
      <protection locked="0"/>
    </xf>
    <xf numFmtId="164" fontId="5" fillId="3" borderId="4" xfId="0" applyNumberFormat="1" applyFont="1" applyFill="1" applyBorder="1" applyAlignment="1" applyProtection="1">
      <alignment horizontal="left"/>
      <protection locked="0"/>
    </xf>
    <xf numFmtId="164" fontId="5" fillId="3" borderId="1" xfId="0" applyNumberFormat="1" applyFont="1" applyFill="1" applyBorder="1" applyAlignment="1" applyProtection="1">
      <alignment horizontal="left"/>
      <protection locked="0"/>
    </xf>
    <xf numFmtId="0" fontId="7" fillId="4" borderId="1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 applyProtection="1">
      <alignment horizontal="center"/>
    </xf>
    <xf numFmtId="0" fontId="9" fillId="4" borderId="5" xfId="0" applyFont="1" applyFill="1" applyBorder="1" applyAlignment="1" applyProtection="1">
      <alignment horizontal="left"/>
      <protection locked="0"/>
    </xf>
    <xf numFmtId="0" fontId="9" fillId="4" borderId="6" xfId="0" applyFont="1" applyFill="1" applyBorder="1" applyAlignment="1" applyProtection="1">
      <alignment horizontal="left"/>
      <protection locked="0"/>
    </xf>
    <xf numFmtId="0" fontId="9" fillId="4" borderId="4" xfId="0" applyFont="1" applyFill="1" applyBorder="1" applyAlignment="1" applyProtection="1">
      <alignment horizontal="left"/>
      <protection locked="0"/>
    </xf>
    <xf numFmtId="0" fontId="31" fillId="2" borderId="1" xfId="2" applyFont="1" applyFill="1" applyBorder="1" applyAlignment="1" applyProtection="1">
      <alignment horizontal="center" vertical="center" wrapText="1"/>
      <protection locked="0"/>
    </xf>
    <xf numFmtId="164" fontId="5" fillId="6" borderId="5" xfId="0" applyNumberFormat="1" applyFont="1" applyFill="1" applyBorder="1" applyAlignment="1" applyProtection="1">
      <alignment horizontal="center"/>
    </xf>
    <xf numFmtId="164" fontId="5" fillId="6" borderId="6" xfId="0" applyNumberFormat="1" applyFont="1" applyFill="1" applyBorder="1" applyAlignment="1" applyProtection="1">
      <alignment horizontal="center"/>
    </xf>
    <xf numFmtId="164" fontId="5" fillId="6" borderId="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28" fillId="4" borderId="1" xfId="2" applyFont="1" applyFill="1" applyBorder="1" applyAlignment="1" applyProtection="1">
      <alignment horizontal="center" vertical="center" wrapText="1"/>
      <protection locked="0"/>
    </xf>
    <xf numFmtId="0" fontId="33" fillId="8" borderId="1" xfId="2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4" fontId="32" fillId="8" borderId="1" xfId="2" applyNumberFormat="1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 applyProtection="1">
      <alignment horizontal="center"/>
      <protection locked="0"/>
    </xf>
    <xf numFmtId="0" fontId="9" fillId="4" borderId="14" xfId="0" applyFont="1" applyFill="1" applyBorder="1" applyAlignment="1" applyProtection="1">
      <alignment horizontal="left"/>
      <protection locked="0"/>
    </xf>
    <xf numFmtId="164" fontId="5" fillId="6" borderId="1" xfId="0" applyNumberFormat="1" applyFont="1" applyFill="1" applyBorder="1" applyAlignment="1">
      <alignment horizontal="center"/>
    </xf>
    <xf numFmtId="0" fontId="9" fillId="4" borderId="1" xfId="2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15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30">
    <cellStyle name="à saisir" xfId="6" xr:uid="{459932EE-1DF5-410D-9F62-4E853CED919D}"/>
    <cellStyle name="Champs-saisie" xfId="7" xr:uid="{2A37B9DE-703F-4801-B605-5364AA3A36C3}"/>
    <cellStyle name="Champs-saisie-sans_bordure" xfId="8" xr:uid="{A89D8C88-4CB7-448C-8930-622BDFA6330B}"/>
    <cellStyle name="Commentaire" xfId="9" xr:uid="{57803AE5-7C7A-4FBF-A62A-2FAF9E863878}"/>
    <cellStyle name="Lien hypertexte" xfId="1" builtinId="8"/>
    <cellStyle name="Milliers 2" xfId="10" xr:uid="{9427C512-AB1E-4B16-B66A-DF297B1F6B14}"/>
    <cellStyle name="Milliers 3" xfId="4" xr:uid="{2D7C8310-F07A-4AB4-9DF8-348FD959035D}"/>
    <cellStyle name="Monétaire" xfId="22" builtinId="4"/>
    <cellStyle name="Monétaire 2" xfId="11" xr:uid="{95B264FF-E896-4253-8F52-1E89F3F2230F}"/>
    <cellStyle name="Monétaire 2 2" xfId="19" xr:uid="{E778347D-17A4-42EC-8853-830E6EA1C4D1}"/>
    <cellStyle name="Monétaire 2 2 2" xfId="27" xr:uid="{00B6D3F3-C327-44C0-B645-AA38DD69AB3D}"/>
    <cellStyle name="Monétaire 2 3" xfId="25" xr:uid="{71C2CC20-B30C-453C-A381-BFBFF9BDC47B}"/>
    <cellStyle name="Monétaire 3" xfId="5" xr:uid="{4F82B021-5F15-4521-AB89-106CE6FEAD70}"/>
    <cellStyle name="Monétaire 3 2" xfId="18" xr:uid="{4FB4FEBA-4B4D-47E0-9E68-C081F4FD3E1E}"/>
    <cellStyle name="Monétaire 3 2 2" xfId="26" xr:uid="{F037C9F8-02B9-47BA-ABA1-3399FA4F7F88}"/>
    <cellStyle name="Monétaire 3 3" xfId="24" xr:uid="{8E23BE94-A0A8-4D0B-A637-443CC34A0ABC}"/>
    <cellStyle name="Monétaire 4" xfId="21" xr:uid="{77FB596C-211D-4542-ABAA-C3C7AA4E3B11}"/>
    <cellStyle name="Monétaire 4 2" xfId="28" xr:uid="{DF669E51-8324-474F-9A28-F22D2170893D}"/>
    <cellStyle name="Monétaire 5" xfId="29" xr:uid="{DE2B5505-334A-4733-87B6-3FED9D3AE9F0}"/>
    <cellStyle name="Normal" xfId="0" builtinId="0"/>
    <cellStyle name="Normal 2" xfId="12" xr:uid="{A365BEBD-24AB-4FD7-ACEB-9C855FE159AD}"/>
    <cellStyle name="Normal 2 2" xfId="2" xr:uid="{4AF6FAA6-334F-43F0-B071-8F82A4E0A2B4}"/>
    <cellStyle name="Normal 2_Récapitulatif SI" xfId="13" xr:uid="{86F5EF0B-9F48-4B89-9114-B5B7DC9C9A24}"/>
    <cellStyle name="Normal 3" xfId="3" xr:uid="{A9BEA6BB-252B-4D65-BDA3-C3B2B5C89C32}"/>
    <cellStyle name="Normal 4" xfId="20" xr:uid="{E4745C18-C6F1-4D81-8C96-72962DC6DD4B}"/>
    <cellStyle name="Pourcentage" xfId="23" builtinId="5"/>
    <cellStyle name="Pourcentage 2" xfId="14" xr:uid="{2959436F-D81D-46B0-B605-5C76C0D13520}"/>
    <cellStyle name="protégé" xfId="15" xr:uid="{29C1A686-0B1B-491F-A848-3B4CDACD6E80}"/>
    <cellStyle name="Saisie obligatoire" xfId="16" xr:uid="{09B6D58F-9078-4442-BD43-8F80128C7C32}"/>
    <cellStyle name="TableStyleLight1" xfId="17" xr:uid="{31E143B5-8275-45D8-A910-A0D026476DD7}"/>
  </cellStyles>
  <dxfs count="2">
    <dxf>
      <fill>
        <patternFill>
          <bgColor rgb="FFFF4F25"/>
        </patternFill>
      </fill>
    </dxf>
    <dxf>
      <fill>
        <patternFill>
          <bgColor rgb="FFFF4F25"/>
        </patternFill>
      </fill>
    </dxf>
  </dxfs>
  <tableStyles count="0" defaultTableStyle="TableStyleMedium2" defaultPivotStyle="PivotStyleLight16"/>
  <colors>
    <mruColors>
      <color rgb="FFFF4F25"/>
      <color rgb="FFFF603B"/>
      <color rgb="FFFF5D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IREPS\DIREPS-SAT\SIC\PS%20RRN\2_Formulaire_demande_aide\VERSION_V1.0_DIFFUSEE_151009\FOR_PSRRN_DEMANDE_ANNEXE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e 1. PARTENARIAT"/>
      <sheetName val="Annexe 2. DEPENSES_PREV."/>
      <sheetName val="Annexe 3. RESSOURCES_PREV."/>
      <sheetName val="Contrôles"/>
      <sheetName val="Annexe 4. PIECES_JUSTIFICATIVES"/>
      <sheetName val="BASE DE DONNEES"/>
      <sheetName val="Annexe_1__PARTENARIAT"/>
      <sheetName val="Annexe_2__DEPENSES_PREV_"/>
      <sheetName val="Annexe_3__RESSOURCES_PREV_"/>
      <sheetName val="Annexe_4__PIECES_JUSTIFICATIVES"/>
      <sheetName val="BASE_DE_DONNEE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AB4F-48D2-4515-A219-B563663B61E8}">
  <sheetPr>
    <pageSetUpPr fitToPage="1"/>
  </sheetPr>
  <dimension ref="A1:R104"/>
  <sheetViews>
    <sheetView workbookViewId="0">
      <pane ySplit="1" topLeftCell="A2" activePane="bottomLeft" state="frozen"/>
      <selection pane="bottomLeft" activeCell="C7" sqref="C7:Q7"/>
    </sheetView>
  </sheetViews>
  <sheetFormatPr baseColWidth="10" defaultColWidth="11.42578125" defaultRowHeight="15" x14ac:dyDescent="0.25"/>
  <cols>
    <col min="1" max="1" width="5.7109375" customWidth="1"/>
    <col min="2" max="2" width="26" customWidth="1"/>
    <col min="4" max="4" width="22.42578125" customWidth="1"/>
    <col min="5" max="5" width="17.5703125" customWidth="1"/>
    <col min="6" max="6" width="22.140625" customWidth="1"/>
    <col min="11" max="11" width="14.28515625" customWidth="1"/>
    <col min="17" max="17" width="23.28515625" customWidth="1"/>
    <col min="18" max="18" width="21" customWidth="1"/>
  </cols>
  <sheetData>
    <row r="1" spans="1:18" ht="30" x14ac:dyDescent="0.25">
      <c r="A1" s="12" t="s">
        <v>72</v>
      </c>
      <c r="B1" s="13"/>
      <c r="C1" s="14"/>
      <c r="D1" s="1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8" s="33" customFormat="1" ht="30" x14ac:dyDescent="0.25">
      <c r="A2" s="51" t="s">
        <v>96</v>
      </c>
      <c r="B2" s="13"/>
      <c r="C2" s="14"/>
      <c r="D2" s="1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06" t="s">
        <v>110</v>
      </c>
      <c r="R2" s="107" t="s">
        <v>114</v>
      </c>
    </row>
    <row r="3" spans="1:18" ht="18" x14ac:dyDescent="0.25">
      <c r="A3" s="5" t="s">
        <v>102</v>
      </c>
      <c r="B3" s="15"/>
      <c r="C3" s="14"/>
      <c r="D3" s="1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08" t="s">
        <v>111</v>
      </c>
      <c r="R3" s="106" t="s">
        <v>116</v>
      </c>
    </row>
    <row r="4" spans="1:18" s="33" customFormat="1" ht="18" x14ac:dyDescent="0.25">
      <c r="A4" s="5"/>
      <c r="B4" s="15"/>
      <c r="C4" s="14"/>
      <c r="D4" s="1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08" t="s">
        <v>112</v>
      </c>
      <c r="R4" s="109">
        <v>46042</v>
      </c>
    </row>
    <row r="5" spans="1:18" s="33" customFormat="1" ht="18" x14ac:dyDescent="0.25">
      <c r="A5" s="5"/>
      <c r="B5" s="61" t="s">
        <v>47</v>
      </c>
      <c r="C5" s="118" t="s">
        <v>75</v>
      </c>
      <c r="D5" s="118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108" t="s">
        <v>113</v>
      </c>
      <c r="R5" s="109"/>
    </row>
    <row r="6" spans="1:18" s="33" customFormat="1" ht="18" x14ac:dyDescent="0.25">
      <c r="A6" s="5"/>
      <c r="B6" s="61" t="s">
        <v>0</v>
      </c>
      <c r="C6" s="119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</row>
    <row r="7" spans="1:18" s="33" customFormat="1" ht="18" x14ac:dyDescent="0.25">
      <c r="A7" s="5"/>
      <c r="B7" s="61" t="s">
        <v>1</v>
      </c>
      <c r="C7" s="119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</row>
    <row r="8" spans="1:18" s="33" customFormat="1" ht="18" x14ac:dyDescent="0.25">
      <c r="A8" s="5"/>
      <c r="B8" s="15"/>
      <c r="C8" s="14"/>
      <c r="D8" s="1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8" s="33" customFormat="1" ht="18" x14ac:dyDescent="0.25">
      <c r="A9" s="5"/>
      <c r="B9" s="40" t="s">
        <v>58</v>
      </c>
      <c r="C9" s="4"/>
      <c r="D9" s="39"/>
      <c r="E9" s="29" t="s">
        <v>19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8" s="33" customFormat="1" ht="18" x14ac:dyDescent="0.25">
      <c r="A10" s="5"/>
      <c r="B10" s="21"/>
      <c r="C10" s="4"/>
      <c r="D10" s="30"/>
      <c r="E10" s="29" t="s">
        <v>20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8" s="33" customFormat="1" ht="18" x14ac:dyDescent="0.25">
      <c r="A11" s="5"/>
      <c r="B11" s="15"/>
      <c r="C11" s="14"/>
      <c r="D11" s="1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8" ht="15.75" x14ac:dyDescent="0.25">
      <c r="A12" s="4"/>
      <c r="B12" s="16" t="s">
        <v>17</v>
      </c>
      <c r="C12" s="17"/>
      <c r="D12" s="14"/>
      <c r="E12" s="18"/>
      <c r="F12" s="18"/>
      <c r="G12" s="18"/>
      <c r="H12" s="18"/>
      <c r="I12" s="4"/>
      <c r="J12" s="4"/>
      <c r="K12" s="4"/>
      <c r="L12" s="4"/>
      <c r="M12" s="4"/>
      <c r="N12" s="4"/>
      <c r="O12" s="4"/>
      <c r="P12" s="4"/>
      <c r="Q12" s="4"/>
    </row>
    <row r="13" spans="1:18" x14ac:dyDescent="0.25">
      <c r="A13" s="4"/>
      <c r="B13" s="19"/>
      <c r="C13" s="14"/>
      <c r="D13" s="1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8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8" ht="15.75" x14ac:dyDescent="0.25">
      <c r="A15" s="4"/>
      <c r="B15" s="20" t="s">
        <v>45</v>
      </c>
      <c r="C15" s="21" t="s">
        <v>83</v>
      </c>
      <c r="D15" s="22"/>
      <c r="E15" s="22"/>
      <c r="F15" s="22"/>
      <c r="G15" s="22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8" ht="15.75" x14ac:dyDescent="0.25">
      <c r="A16" s="4"/>
      <c r="B16" s="20" t="s">
        <v>46</v>
      </c>
      <c r="C16" s="21" t="s">
        <v>84</v>
      </c>
      <c r="D16" s="22"/>
      <c r="E16" s="22"/>
      <c r="F16" s="22"/>
      <c r="G16" s="22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s="33" customFormat="1" ht="15.75" x14ac:dyDescent="0.25">
      <c r="A17" s="4"/>
      <c r="B17" s="20" t="s">
        <v>48</v>
      </c>
      <c r="C17" s="21" t="s">
        <v>87</v>
      </c>
      <c r="D17" s="22"/>
      <c r="E17" s="22"/>
      <c r="F17" s="22"/>
      <c r="G17" s="22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s="33" customFormat="1" ht="15.75" x14ac:dyDescent="0.25">
      <c r="A18" s="4"/>
      <c r="B18" s="20" t="s">
        <v>85</v>
      </c>
      <c r="C18" s="21" t="s">
        <v>88</v>
      </c>
      <c r="D18" s="22"/>
      <c r="E18" s="22"/>
      <c r="F18" s="22"/>
      <c r="G18" s="22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5.75" x14ac:dyDescent="0.25">
      <c r="A19" s="4"/>
      <c r="B19" s="20" t="s">
        <v>86</v>
      </c>
      <c r="C19" s="21" t="s">
        <v>57</v>
      </c>
      <c r="D19" s="22"/>
      <c r="E19" s="22"/>
      <c r="F19" s="22"/>
      <c r="G19" s="22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15.75" x14ac:dyDescent="0.25">
      <c r="A20" s="4"/>
      <c r="B20" s="20" t="s">
        <v>18</v>
      </c>
      <c r="C20" s="32" t="s">
        <v>59</v>
      </c>
      <c r="D20" s="22"/>
      <c r="E20" s="22"/>
      <c r="F20" s="22"/>
      <c r="G20" s="22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5.75" x14ac:dyDescent="0.25">
      <c r="A21" s="4"/>
      <c r="B21" s="20"/>
      <c r="C21" s="23"/>
      <c r="D21" s="22"/>
      <c r="E21" s="22"/>
      <c r="F21" s="22"/>
      <c r="G21" s="22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83.25" customHeight="1" x14ac:dyDescent="0.25">
      <c r="A22" s="4"/>
      <c r="B22" s="111" t="s">
        <v>89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ht="15.75" x14ac:dyDescent="0.25">
      <c r="A23" s="4"/>
      <c r="B23" s="20"/>
      <c r="C23" s="23"/>
      <c r="D23" s="22"/>
      <c r="E23" s="22"/>
      <c r="F23" s="22"/>
      <c r="G23" s="22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52.5" customHeight="1" x14ac:dyDescent="0.25">
      <c r="A24" s="4"/>
      <c r="B24" s="113" t="s">
        <v>90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17" ht="15.75" x14ac:dyDescent="0.25">
      <c r="A25" s="4"/>
      <c r="B25" s="24"/>
      <c r="C25" s="25"/>
      <c r="D25" s="22"/>
      <c r="E25" s="22"/>
      <c r="F25" s="22"/>
      <c r="G25" s="22"/>
      <c r="H25" s="4"/>
      <c r="I25" s="22"/>
      <c r="J25" s="4"/>
      <c r="K25" s="4"/>
      <c r="L25" s="4"/>
      <c r="M25" s="4"/>
      <c r="N25" s="4"/>
      <c r="O25" s="4"/>
      <c r="P25" s="4"/>
      <c r="Q25" s="4"/>
    </row>
    <row r="26" spans="1:17" ht="19.7" customHeight="1" x14ac:dyDescent="0.25">
      <c r="A26" s="4"/>
      <c r="B26" s="115" t="s">
        <v>91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</row>
    <row r="27" spans="1:17" ht="19.7" customHeight="1" x14ac:dyDescent="0.25">
      <c r="A27" s="4"/>
      <c r="B27" s="117" t="s">
        <v>51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4"/>
    </row>
    <row r="28" spans="1:17" x14ac:dyDescent="0.25">
      <c r="A28" s="4"/>
      <c r="B28" s="26"/>
      <c r="C28" s="27"/>
      <c r="D28" s="27"/>
      <c r="E28" s="27"/>
      <c r="F28" s="2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.75" x14ac:dyDescent="0.25">
      <c r="A29" s="4"/>
      <c r="B29" s="28" t="s">
        <v>92</v>
      </c>
      <c r="C29" s="27"/>
      <c r="D29" s="27"/>
      <c r="E29" s="27"/>
      <c r="F29" s="2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5.75" x14ac:dyDescent="0.25">
      <c r="A30" s="4"/>
      <c r="B30" s="59" t="s">
        <v>93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25">
      <c r="A31" s="4"/>
      <c r="B31" s="26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5.75" x14ac:dyDescent="0.25">
      <c r="A36" s="4"/>
      <c r="B36" s="2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5.75" x14ac:dyDescent="0.25">
      <c r="A37" s="4"/>
      <c r="B37" s="2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/>
      <c r="B38" s="3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</sheetData>
  <mergeCells count="7">
    <mergeCell ref="B22:Q22"/>
    <mergeCell ref="B24:Q24"/>
    <mergeCell ref="B26:Q26"/>
    <mergeCell ref="B27:P27"/>
    <mergeCell ref="C5:D5"/>
    <mergeCell ref="C6:Q6"/>
    <mergeCell ref="C7:Q7"/>
  </mergeCells>
  <dataValidations count="1">
    <dataValidation type="list" allowBlank="1" showInputMessage="1" showErrorMessage="1" sqref="C5:D5" xr:uid="{775A56AA-FA18-46A5-AFD8-E8442CB16710}">
      <formula1>"AAP Hors Agriculture biologique"</formula1>
    </dataValidation>
  </dataValidations>
  <pageMargins left="0.7" right="0.7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CBE5-C5FB-42DC-A1BF-6197B9040E04}">
  <dimension ref="A1:N144"/>
  <sheetViews>
    <sheetView workbookViewId="0">
      <selection activeCell="C22" sqref="C22"/>
    </sheetView>
  </sheetViews>
  <sheetFormatPr baseColWidth="10" defaultColWidth="11.42578125" defaultRowHeight="15" x14ac:dyDescent="0.25"/>
  <cols>
    <col min="1" max="1" width="11.42578125" style="33" customWidth="1"/>
    <col min="2" max="2" width="15.5703125" style="33" customWidth="1"/>
    <col min="3" max="3" width="18.42578125" style="33" customWidth="1"/>
    <col min="4" max="4" width="17" style="33" customWidth="1"/>
    <col min="5" max="5" width="18" style="33" customWidth="1"/>
    <col min="6" max="6" width="14.140625" style="33" customWidth="1"/>
    <col min="7" max="7" width="20" style="33" customWidth="1"/>
    <col min="8" max="8" width="19.42578125" style="33" customWidth="1"/>
    <col min="9" max="9" width="27.5703125" style="33" customWidth="1"/>
    <col min="10" max="16384" width="11.42578125" style="33"/>
  </cols>
  <sheetData>
    <row r="1" spans="1:14" ht="18.75" x14ac:dyDescent="0.3">
      <c r="A1" s="52" t="s">
        <v>18</v>
      </c>
    </row>
    <row r="2" spans="1:14" ht="30" x14ac:dyDescent="0.4">
      <c r="A2" s="36" t="s">
        <v>107</v>
      </c>
      <c r="B2" s="35"/>
      <c r="C2" s="35"/>
      <c r="D2" s="35"/>
      <c r="E2" s="35"/>
      <c r="F2" s="35"/>
      <c r="G2" s="35"/>
      <c r="H2" s="52"/>
      <c r="I2" s="4"/>
      <c r="J2" s="4"/>
    </row>
    <row r="3" spans="1:14" ht="18" x14ac:dyDescent="0.25">
      <c r="A3" s="5" t="s">
        <v>102</v>
      </c>
      <c r="B3" s="35"/>
      <c r="C3" s="35"/>
      <c r="D3" s="35"/>
      <c r="E3" s="35"/>
      <c r="F3" s="35"/>
      <c r="G3" s="35"/>
      <c r="H3" s="35"/>
      <c r="I3" s="4"/>
      <c r="J3" s="4"/>
    </row>
    <row r="4" spans="1:14" x14ac:dyDescent="0.25">
      <c r="A4" s="35"/>
      <c r="B4" s="35"/>
      <c r="C4" s="35"/>
      <c r="D4" s="35"/>
      <c r="E4" s="35"/>
      <c r="F4" s="35"/>
      <c r="G4" s="35"/>
      <c r="H4" s="35"/>
      <c r="I4" s="4"/>
      <c r="J4" s="4"/>
    </row>
    <row r="5" spans="1:14" ht="18" x14ac:dyDescent="0.25">
      <c r="A5" s="130" t="s">
        <v>21</v>
      </c>
      <c r="B5" s="130"/>
      <c r="C5" s="127">
        <f>NOTICE!C6</f>
        <v>0</v>
      </c>
      <c r="D5" s="128"/>
      <c r="E5" s="128"/>
      <c r="F5" s="128"/>
      <c r="G5" s="129"/>
      <c r="H5" s="35"/>
      <c r="I5" s="4"/>
      <c r="J5" s="4"/>
    </row>
    <row r="6" spans="1:14" ht="18" x14ac:dyDescent="0.25">
      <c r="A6" s="130" t="s">
        <v>22</v>
      </c>
      <c r="B6" s="130"/>
      <c r="C6" s="127">
        <f>NOTICE!C7</f>
        <v>0</v>
      </c>
      <c r="D6" s="128"/>
      <c r="E6" s="128"/>
      <c r="F6" s="128"/>
      <c r="G6" s="129"/>
      <c r="H6" s="35"/>
      <c r="I6" s="4"/>
      <c r="J6" s="4"/>
    </row>
    <row r="7" spans="1:14" x14ac:dyDescent="0.25">
      <c r="A7" s="35"/>
      <c r="B7" s="35"/>
      <c r="C7" s="35"/>
      <c r="D7" s="35"/>
      <c r="E7" s="35"/>
      <c r="F7" s="35"/>
      <c r="G7" s="35"/>
      <c r="H7" s="35"/>
      <c r="I7" s="4"/>
      <c r="J7" s="4"/>
    </row>
    <row r="8" spans="1:14" x14ac:dyDescent="0.25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</row>
    <row r="9" spans="1:14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1:14" ht="15.75" x14ac:dyDescent="0.25">
      <c r="A10" s="35"/>
      <c r="B10" s="35"/>
      <c r="C10" s="123" t="s">
        <v>23</v>
      </c>
      <c r="D10" s="124"/>
      <c r="E10" s="125"/>
      <c r="F10" s="62">
        <f>H142</f>
        <v>0</v>
      </c>
      <c r="G10" s="35"/>
      <c r="H10" s="35"/>
      <c r="I10" s="4"/>
      <c r="J10" s="4"/>
    </row>
    <row r="11" spans="1:14" ht="15.75" x14ac:dyDescent="0.25">
      <c r="A11" s="35"/>
      <c r="B11" s="35"/>
      <c r="C11" s="123" t="s">
        <v>82</v>
      </c>
      <c r="D11" s="124"/>
      <c r="E11" s="125"/>
      <c r="F11" s="62" t="str">
        <f>IFERROR(F10*INSTRU_SYNTHESE_5!D10/INSTRU_SYNTHESE_5!D8,"")</f>
        <v/>
      </c>
      <c r="G11" s="35"/>
      <c r="H11" s="35"/>
      <c r="I11" s="4"/>
      <c r="J11" s="4"/>
    </row>
    <row r="12" spans="1:14" x14ac:dyDescent="0.25">
      <c r="A12" s="35"/>
      <c r="B12" s="35"/>
      <c r="C12" s="35"/>
      <c r="D12" s="35"/>
      <c r="E12" s="35"/>
      <c r="F12" s="35"/>
      <c r="G12" s="35"/>
      <c r="H12" s="35"/>
      <c r="I12" s="4"/>
      <c r="J12" s="4"/>
    </row>
    <row r="13" spans="1:14" ht="32.25" customHeight="1" x14ac:dyDescent="0.25">
      <c r="A13" s="35"/>
      <c r="B13" s="135" t="s">
        <v>68</v>
      </c>
      <c r="C13" s="135"/>
      <c r="D13" s="135"/>
      <c r="E13" s="135"/>
      <c r="F13" s="135"/>
      <c r="G13" s="135"/>
      <c r="H13" s="135"/>
      <c r="I13" s="97" t="s">
        <v>77</v>
      </c>
      <c r="J13" s="4"/>
    </row>
    <row r="14" spans="1:14" x14ac:dyDescent="0.25">
      <c r="A14" s="35"/>
      <c r="B14" s="35"/>
      <c r="C14" s="35"/>
      <c r="D14" s="35"/>
      <c r="E14" s="35"/>
      <c r="F14" s="35"/>
      <c r="G14" s="35"/>
      <c r="H14" s="35"/>
      <c r="I14" s="4"/>
      <c r="J14" s="4"/>
    </row>
    <row r="15" spans="1:14" x14ac:dyDescent="0.25">
      <c r="A15" s="35"/>
      <c r="B15" s="35"/>
      <c r="C15" s="35"/>
      <c r="D15" s="35"/>
      <c r="E15" s="35"/>
      <c r="F15" s="35"/>
      <c r="G15" s="35"/>
      <c r="H15" s="35"/>
      <c r="I15" s="4"/>
      <c r="J15" s="4"/>
    </row>
    <row r="16" spans="1:14" x14ac:dyDescent="0.25">
      <c r="A16" s="35"/>
      <c r="B16" s="35"/>
      <c r="C16" s="35"/>
      <c r="D16" s="35"/>
      <c r="E16" s="35"/>
      <c r="F16" s="35"/>
      <c r="G16" s="35"/>
      <c r="H16" s="35"/>
      <c r="I16" s="4"/>
      <c r="J16" s="4"/>
    </row>
    <row r="17" spans="1:10" ht="38.25" x14ac:dyDescent="0.25">
      <c r="A17" s="35"/>
      <c r="B17" s="131" t="s">
        <v>115</v>
      </c>
      <c r="C17" s="131" t="s">
        <v>35</v>
      </c>
      <c r="D17" s="131" t="s">
        <v>39</v>
      </c>
      <c r="E17" s="132" t="s">
        <v>40</v>
      </c>
      <c r="F17" s="69" t="s">
        <v>32</v>
      </c>
      <c r="G17" s="69" t="s">
        <v>33</v>
      </c>
      <c r="H17" s="69" t="s">
        <v>34</v>
      </c>
      <c r="I17" s="131" t="s">
        <v>41</v>
      </c>
      <c r="J17" s="4"/>
    </row>
    <row r="18" spans="1:10" ht="37.700000000000003" customHeight="1" x14ac:dyDescent="0.25">
      <c r="A18" s="35"/>
      <c r="B18" s="131"/>
      <c r="C18" s="131"/>
      <c r="D18" s="131"/>
      <c r="E18" s="132"/>
      <c r="F18" s="70" t="s">
        <v>31</v>
      </c>
      <c r="G18" s="70" t="s">
        <v>24</v>
      </c>
      <c r="H18" s="70" t="s">
        <v>36</v>
      </c>
      <c r="I18" s="131"/>
      <c r="J18" s="4"/>
    </row>
    <row r="19" spans="1:10" x14ac:dyDescent="0.25">
      <c r="A19" s="35"/>
      <c r="B19" s="98">
        <f>'Part_2_DEP_PERS_OCS Diffusion'!B18</f>
        <v>0</v>
      </c>
      <c r="C19" s="98">
        <f>'Part_4_DEP_PERS_OCS Conseil'!C18</f>
        <v>0</v>
      </c>
      <c r="D19" s="98">
        <f>'Part_4_DEP_PERS_OCS Conseil'!D18</f>
        <v>0</v>
      </c>
      <c r="E19" s="73"/>
      <c r="F19" s="74" t="str">
        <f>IF(ISBLANK(E19),"",IF(E19="Cadre",39.69,IF(E19="Non cadre",30.72,IF(E19="Stagiaire",4.5,0))))</f>
        <v/>
      </c>
      <c r="G19" s="98">
        <f>'Part_4_DEP_PERS_OCS Conseil'!G18</f>
        <v>0</v>
      </c>
      <c r="H19" s="75" t="str">
        <f>IFERROR(F19*G19,"")</f>
        <v/>
      </c>
      <c r="I19" s="72"/>
      <c r="J19" s="4"/>
    </row>
    <row r="20" spans="1:10" x14ac:dyDescent="0.25">
      <c r="A20" s="35"/>
      <c r="B20" s="98">
        <f>'Part_2_DEP_PERS_OCS Diffusion'!B19</f>
        <v>0</v>
      </c>
      <c r="C20" s="98"/>
      <c r="D20" s="98"/>
      <c r="E20" s="73"/>
      <c r="F20" s="74" t="str">
        <f t="shared" ref="F20:F83" si="0">IF(ISBLANK(E20),"",IF(E20="Cadre",39.69,IF(E20="Non cadre",30.72,IF(E20="Stagiaire",4.5,0))))</f>
        <v/>
      </c>
      <c r="G20" s="98"/>
      <c r="H20" s="75" t="str">
        <f t="shared" ref="H20:H83" si="1">IFERROR(F20*G20,"")</f>
        <v/>
      </c>
      <c r="I20" s="72"/>
      <c r="J20" s="4"/>
    </row>
    <row r="21" spans="1:10" x14ac:dyDescent="0.25">
      <c r="A21" s="35"/>
      <c r="B21" s="98">
        <f>'Part_2_DEP_PERS_OCS Diffusion'!B20</f>
        <v>0</v>
      </c>
      <c r="C21" s="98"/>
      <c r="D21" s="98"/>
      <c r="E21" s="73"/>
      <c r="F21" s="74" t="str">
        <f t="shared" si="0"/>
        <v/>
      </c>
      <c r="G21" s="98"/>
      <c r="H21" s="75" t="str">
        <f t="shared" si="1"/>
        <v/>
      </c>
      <c r="I21" s="72"/>
      <c r="J21" s="4"/>
    </row>
    <row r="22" spans="1:10" x14ac:dyDescent="0.25">
      <c r="A22" s="35"/>
      <c r="B22" s="98">
        <f>'Part_2_DEP_PERS_OCS Diffusion'!B21</f>
        <v>0</v>
      </c>
      <c r="C22" s="98"/>
      <c r="D22" s="98"/>
      <c r="E22" s="73"/>
      <c r="F22" s="74" t="str">
        <f t="shared" si="0"/>
        <v/>
      </c>
      <c r="G22" s="98"/>
      <c r="H22" s="75" t="str">
        <f t="shared" si="1"/>
        <v/>
      </c>
      <c r="I22" s="72"/>
      <c r="J22" s="4"/>
    </row>
    <row r="23" spans="1:10" x14ac:dyDescent="0.25">
      <c r="A23" s="35"/>
      <c r="B23" s="98">
        <f>'Part_2_DEP_PERS_OCS Diffusion'!B22</f>
        <v>0</v>
      </c>
      <c r="C23" s="98"/>
      <c r="D23" s="98"/>
      <c r="E23" s="73"/>
      <c r="F23" s="74" t="str">
        <f t="shared" si="0"/>
        <v/>
      </c>
      <c r="G23" s="98"/>
      <c r="H23" s="75" t="str">
        <f t="shared" si="1"/>
        <v/>
      </c>
      <c r="I23" s="72"/>
      <c r="J23" s="4"/>
    </row>
    <row r="24" spans="1:10" x14ac:dyDescent="0.25">
      <c r="A24" s="35"/>
      <c r="B24" s="98">
        <f>'Part_2_DEP_PERS_OCS Diffusion'!B23</f>
        <v>0</v>
      </c>
      <c r="C24" s="98"/>
      <c r="D24" s="98"/>
      <c r="E24" s="73"/>
      <c r="F24" s="74" t="str">
        <f t="shared" si="0"/>
        <v/>
      </c>
      <c r="G24" s="98"/>
      <c r="H24" s="75" t="str">
        <f t="shared" si="1"/>
        <v/>
      </c>
      <c r="I24" s="72"/>
      <c r="J24" s="4"/>
    </row>
    <row r="25" spans="1:10" x14ac:dyDescent="0.25">
      <c r="A25" s="35"/>
      <c r="B25" s="98">
        <f>'Part_2_DEP_PERS_OCS Diffusion'!B24</f>
        <v>0</v>
      </c>
      <c r="C25" s="98"/>
      <c r="D25" s="98"/>
      <c r="E25" s="73"/>
      <c r="F25" s="74" t="str">
        <f t="shared" si="0"/>
        <v/>
      </c>
      <c r="G25" s="98"/>
      <c r="H25" s="75" t="str">
        <f t="shared" si="1"/>
        <v/>
      </c>
      <c r="I25" s="72"/>
      <c r="J25" s="4"/>
    </row>
    <row r="26" spans="1:10" x14ac:dyDescent="0.25">
      <c r="A26" s="35"/>
      <c r="B26" s="98">
        <f>'Part_2_DEP_PERS_OCS Diffusion'!B25</f>
        <v>0</v>
      </c>
      <c r="C26" s="98"/>
      <c r="D26" s="98"/>
      <c r="E26" s="73"/>
      <c r="F26" s="74" t="str">
        <f t="shared" si="0"/>
        <v/>
      </c>
      <c r="G26" s="98"/>
      <c r="H26" s="75" t="str">
        <f t="shared" si="1"/>
        <v/>
      </c>
      <c r="I26" s="72"/>
      <c r="J26" s="4"/>
    </row>
    <row r="27" spans="1:10" x14ac:dyDescent="0.25">
      <c r="A27" s="35"/>
      <c r="B27" s="98">
        <f>'Part_2_DEP_PERS_OCS Diffusion'!B26</f>
        <v>0</v>
      </c>
      <c r="C27" s="98"/>
      <c r="D27" s="98"/>
      <c r="E27" s="73"/>
      <c r="F27" s="74" t="str">
        <f t="shared" si="0"/>
        <v/>
      </c>
      <c r="G27" s="98"/>
      <c r="H27" s="75" t="str">
        <f t="shared" si="1"/>
        <v/>
      </c>
      <c r="I27" s="72"/>
      <c r="J27" s="4"/>
    </row>
    <row r="28" spans="1:10" x14ac:dyDescent="0.25">
      <c r="A28" s="35"/>
      <c r="B28" s="98">
        <f>'Part_2_DEP_PERS_OCS Diffusion'!B27</f>
        <v>0</v>
      </c>
      <c r="C28" s="98"/>
      <c r="D28" s="98"/>
      <c r="E28" s="73"/>
      <c r="F28" s="74" t="str">
        <f t="shared" si="0"/>
        <v/>
      </c>
      <c r="G28" s="98"/>
      <c r="H28" s="75" t="str">
        <f t="shared" si="1"/>
        <v/>
      </c>
      <c r="I28" s="72"/>
      <c r="J28" s="4"/>
    </row>
    <row r="29" spans="1:10" x14ac:dyDescent="0.25">
      <c r="A29" s="35"/>
      <c r="B29" s="98">
        <f>'Part_2_DEP_PERS_OCS Diffusion'!B28</f>
        <v>0</v>
      </c>
      <c r="C29" s="98"/>
      <c r="D29" s="98"/>
      <c r="E29" s="73"/>
      <c r="F29" s="74" t="str">
        <f t="shared" si="0"/>
        <v/>
      </c>
      <c r="G29" s="98"/>
      <c r="H29" s="75" t="str">
        <f t="shared" si="1"/>
        <v/>
      </c>
      <c r="I29" s="72"/>
      <c r="J29" s="4"/>
    </row>
    <row r="30" spans="1:10" x14ac:dyDescent="0.25">
      <c r="A30" s="35"/>
      <c r="B30" s="98">
        <f>'Part_2_DEP_PERS_OCS Diffusion'!B29</f>
        <v>0</v>
      </c>
      <c r="C30" s="98"/>
      <c r="D30" s="98"/>
      <c r="E30" s="73"/>
      <c r="F30" s="74" t="str">
        <f t="shared" si="0"/>
        <v/>
      </c>
      <c r="G30" s="98"/>
      <c r="H30" s="75" t="str">
        <f t="shared" si="1"/>
        <v/>
      </c>
      <c r="I30" s="72"/>
      <c r="J30" s="4"/>
    </row>
    <row r="31" spans="1:10" x14ac:dyDescent="0.25">
      <c r="A31" s="35"/>
      <c r="B31" s="98">
        <f>'Part_2_DEP_PERS_OCS Diffusion'!B30</f>
        <v>0</v>
      </c>
      <c r="C31" s="98"/>
      <c r="D31" s="98"/>
      <c r="E31" s="73"/>
      <c r="F31" s="74" t="str">
        <f t="shared" si="0"/>
        <v/>
      </c>
      <c r="G31" s="98"/>
      <c r="H31" s="75" t="str">
        <f t="shared" si="1"/>
        <v/>
      </c>
      <c r="I31" s="72"/>
      <c r="J31" s="4"/>
    </row>
    <row r="32" spans="1:10" x14ac:dyDescent="0.25">
      <c r="A32" s="35"/>
      <c r="B32" s="98">
        <f>'Part_2_DEP_PERS_OCS Diffusion'!B31</f>
        <v>0</v>
      </c>
      <c r="C32" s="98"/>
      <c r="D32" s="98"/>
      <c r="E32" s="73"/>
      <c r="F32" s="74" t="str">
        <f t="shared" si="0"/>
        <v/>
      </c>
      <c r="G32" s="98"/>
      <c r="H32" s="75" t="str">
        <f t="shared" si="1"/>
        <v/>
      </c>
      <c r="I32" s="72"/>
      <c r="J32" s="4"/>
    </row>
    <row r="33" spans="1:10" x14ac:dyDescent="0.25">
      <c r="A33" s="35"/>
      <c r="B33" s="98">
        <f>'Part_2_DEP_PERS_OCS Diffusion'!B32</f>
        <v>0</v>
      </c>
      <c r="C33" s="98"/>
      <c r="D33" s="98"/>
      <c r="E33" s="73"/>
      <c r="F33" s="74" t="str">
        <f t="shared" si="0"/>
        <v/>
      </c>
      <c r="G33" s="98"/>
      <c r="H33" s="75" t="str">
        <f t="shared" si="1"/>
        <v/>
      </c>
      <c r="I33" s="72"/>
      <c r="J33" s="4"/>
    </row>
    <row r="34" spans="1:10" x14ac:dyDescent="0.25">
      <c r="A34" s="35"/>
      <c r="B34" s="98">
        <f>'Part_2_DEP_PERS_OCS Diffusion'!B33</f>
        <v>0</v>
      </c>
      <c r="C34" s="98"/>
      <c r="D34" s="98"/>
      <c r="E34" s="73"/>
      <c r="F34" s="74" t="str">
        <f t="shared" si="0"/>
        <v/>
      </c>
      <c r="G34" s="98"/>
      <c r="H34" s="75" t="str">
        <f t="shared" si="1"/>
        <v/>
      </c>
      <c r="I34" s="72"/>
      <c r="J34" s="4"/>
    </row>
    <row r="35" spans="1:10" x14ac:dyDescent="0.25">
      <c r="A35" s="35"/>
      <c r="B35" s="98">
        <f>'Part_2_DEP_PERS_OCS Diffusion'!B34</f>
        <v>0</v>
      </c>
      <c r="C35" s="98"/>
      <c r="D35" s="98"/>
      <c r="E35" s="73"/>
      <c r="F35" s="74" t="str">
        <f t="shared" si="0"/>
        <v/>
      </c>
      <c r="G35" s="98"/>
      <c r="H35" s="75" t="str">
        <f t="shared" si="1"/>
        <v/>
      </c>
      <c r="I35" s="72"/>
      <c r="J35" s="4"/>
    </row>
    <row r="36" spans="1:10" x14ac:dyDescent="0.25">
      <c r="A36" s="35"/>
      <c r="B36" s="98">
        <f>'Part_2_DEP_PERS_OCS Diffusion'!B35</f>
        <v>0</v>
      </c>
      <c r="C36" s="98"/>
      <c r="D36" s="98"/>
      <c r="E36" s="73"/>
      <c r="F36" s="74" t="str">
        <f t="shared" si="0"/>
        <v/>
      </c>
      <c r="G36" s="98"/>
      <c r="H36" s="75" t="str">
        <f t="shared" si="1"/>
        <v/>
      </c>
      <c r="I36" s="72"/>
      <c r="J36" s="4"/>
    </row>
    <row r="37" spans="1:10" x14ac:dyDescent="0.25">
      <c r="A37" s="35"/>
      <c r="B37" s="98">
        <f>'Part_2_DEP_PERS_OCS Diffusion'!B36</f>
        <v>0</v>
      </c>
      <c r="C37" s="98"/>
      <c r="D37" s="98"/>
      <c r="E37" s="73"/>
      <c r="F37" s="74" t="str">
        <f t="shared" si="0"/>
        <v/>
      </c>
      <c r="G37" s="98"/>
      <c r="H37" s="75" t="str">
        <f t="shared" si="1"/>
        <v/>
      </c>
      <c r="I37" s="72"/>
      <c r="J37" s="4"/>
    </row>
    <row r="38" spans="1:10" x14ac:dyDescent="0.25">
      <c r="A38" s="35"/>
      <c r="B38" s="98">
        <f>'Part_2_DEP_PERS_OCS Diffusion'!B37</f>
        <v>0</v>
      </c>
      <c r="C38" s="98"/>
      <c r="D38" s="98"/>
      <c r="E38" s="73"/>
      <c r="F38" s="74" t="str">
        <f t="shared" si="0"/>
        <v/>
      </c>
      <c r="G38" s="98"/>
      <c r="H38" s="75" t="str">
        <f t="shared" si="1"/>
        <v/>
      </c>
      <c r="I38" s="72"/>
      <c r="J38" s="4"/>
    </row>
    <row r="39" spans="1:10" x14ac:dyDescent="0.25">
      <c r="A39" s="35"/>
      <c r="B39" s="98">
        <f>'Part_2_DEP_PERS_OCS Diffusion'!B38</f>
        <v>0</v>
      </c>
      <c r="C39" s="98"/>
      <c r="D39" s="98"/>
      <c r="E39" s="73"/>
      <c r="F39" s="74" t="str">
        <f t="shared" si="0"/>
        <v/>
      </c>
      <c r="G39" s="98"/>
      <c r="H39" s="75" t="str">
        <f t="shared" si="1"/>
        <v/>
      </c>
      <c r="I39" s="72"/>
      <c r="J39" s="4"/>
    </row>
    <row r="40" spans="1:10" x14ac:dyDescent="0.25">
      <c r="A40" s="35"/>
      <c r="B40" s="98">
        <f>'Part_2_DEP_PERS_OCS Diffusion'!B39</f>
        <v>0</v>
      </c>
      <c r="C40" s="98"/>
      <c r="D40" s="98"/>
      <c r="E40" s="73"/>
      <c r="F40" s="74" t="str">
        <f t="shared" si="0"/>
        <v/>
      </c>
      <c r="G40" s="98"/>
      <c r="H40" s="75" t="str">
        <f t="shared" si="1"/>
        <v/>
      </c>
      <c r="I40" s="72"/>
      <c r="J40" s="4"/>
    </row>
    <row r="41" spans="1:10" x14ac:dyDescent="0.25">
      <c r="A41" s="35"/>
      <c r="B41" s="98">
        <f>'Part_2_DEP_PERS_OCS Diffusion'!B40</f>
        <v>0</v>
      </c>
      <c r="C41" s="98"/>
      <c r="D41" s="98"/>
      <c r="E41" s="73"/>
      <c r="F41" s="74" t="str">
        <f t="shared" si="0"/>
        <v/>
      </c>
      <c r="G41" s="98"/>
      <c r="H41" s="75" t="str">
        <f t="shared" si="1"/>
        <v/>
      </c>
      <c r="I41" s="72"/>
      <c r="J41" s="4"/>
    </row>
    <row r="42" spans="1:10" x14ac:dyDescent="0.25">
      <c r="A42" s="35"/>
      <c r="B42" s="98">
        <f>'Part_2_DEP_PERS_OCS Diffusion'!B41</f>
        <v>0</v>
      </c>
      <c r="C42" s="98"/>
      <c r="D42" s="98"/>
      <c r="E42" s="73"/>
      <c r="F42" s="74" t="str">
        <f t="shared" si="0"/>
        <v/>
      </c>
      <c r="G42" s="98"/>
      <c r="H42" s="75" t="str">
        <f t="shared" si="1"/>
        <v/>
      </c>
      <c r="I42" s="72"/>
      <c r="J42" s="4"/>
    </row>
    <row r="43" spans="1:10" x14ac:dyDescent="0.25">
      <c r="A43" s="35"/>
      <c r="B43" s="98">
        <f>'Part_2_DEP_PERS_OCS Diffusion'!B42</f>
        <v>0</v>
      </c>
      <c r="C43" s="98"/>
      <c r="D43" s="98"/>
      <c r="E43" s="73"/>
      <c r="F43" s="74" t="str">
        <f t="shared" si="0"/>
        <v/>
      </c>
      <c r="G43" s="98"/>
      <c r="H43" s="75" t="str">
        <f t="shared" si="1"/>
        <v/>
      </c>
      <c r="I43" s="72"/>
      <c r="J43" s="4"/>
    </row>
    <row r="44" spans="1:10" x14ac:dyDescent="0.25">
      <c r="A44" s="35"/>
      <c r="B44" s="98">
        <f>'Part_2_DEP_PERS_OCS Diffusion'!B43</f>
        <v>0</v>
      </c>
      <c r="C44" s="98"/>
      <c r="D44" s="98"/>
      <c r="E44" s="73"/>
      <c r="F44" s="74" t="str">
        <f t="shared" si="0"/>
        <v/>
      </c>
      <c r="G44" s="98"/>
      <c r="H44" s="75" t="str">
        <f t="shared" si="1"/>
        <v/>
      </c>
      <c r="I44" s="72"/>
      <c r="J44" s="4"/>
    </row>
    <row r="45" spans="1:10" x14ac:dyDescent="0.25">
      <c r="A45" s="35"/>
      <c r="B45" s="98">
        <f>'Part_2_DEP_PERS_OCS Diffusion'!B44</f>
        <v>0</v>
      </c>
      <c r="C45" s="98"/>
      <c r="D45" s="98"/>
      <c r="E45" s="73"/>
      <c r="F45" s="74" t="str">
        <f t="shared" si="0"/>
        <v/>
      </c>
      <c r="G45" s="98"/>
      <c r="H45" s="75" t="str">
        <f t="shared" si="1"/>
        <v/>
      </c>
      <c r="I45" s="72"/>
      <c r="J45" s="4"/>
    </row>
    <row r="46" spans="1:10" x14ac:dyDescent="0.25">
      <c r="A46" s="35"/>
      <c r="B46" s="98">
        <f>'Part_2_DEP_PERS_OCS Diffusion'!B45</f>
        <v>0</v>
      </c>
      <c r="C46" s="98"/>
      <c r="D46" s="98"/>
      <c r="E46" s="73"/>
      <c r="F46" s="74" t="str">
        <f t="shared" si="0"/>
        <v/>
      </c>
      <c r="G46" s="98"/>
      <c r="H46" s="75" t="str">
        <f t="shared" si="1"/>
        <v/>
      </c>
      <c r="I46" s="72"/>
      <c r="J46" s="4"/>
    </row>
    <row r="47" spans="1:10" x14ac:dyDescent="0.25">
      <c r="A47" s="35"/>
      <c r="B47" s="98">
        <f>'Part_2_DEP_PERS_OCS Diffusion'!B46</f>
        <v>0</v>
      </c>
      <c r="C47" s="98"/>
      <c r="D47" s="98"/>
      <c r="E47" s="73"/>
      <c r="F47" s="74" t="str">
        <f t="shared" si="0"/>
        <v/>
      </c>
      <c r="G47" s="98"/>
      <c r="H47" s="75" t="str">
        <f t="shared" si="1"/>
        <v/>
      </c>
      <c r="I47" s="72"/>
      <c r="J47" s="4"/>
    </row>
    <row r="48" spans="1:10" x14ac:dyDescent="0.25">
      <c r="A48" s="35"/>
      <c r="B48" s="98">
        <f>'Part_2_DEP_PERS_OCS Diffusion'!B47</f>
        <v>0</v>
      </c>
      <c r="C48" s="98"/>
      <c r="D48" s="98"/>
      <c r="E48" s="73"/>
      <c r="F48" s="74" t="str">
        <f t="shared" si="0"/>
        <v/>
      </c>
      <c r="G48" s="98"/>
      <c r="H48" s="75" t="str">
        <f t="shared" si="1"/>
        <v/>
      </c>
      <c r="I48" s="72"/>
      <c r="J48" s="4"/>
    </row>
    <row r="49" spans="1:10" x14ac:dyDescent="0.25">
      <c r="A49" s="35"/>
      <c r="B49" s="98">
        <f>'Part_2_DEP_PERS_OCS Diffusion'!B48</f>
        <v>0</v>
      </c>
      <c r="C49" s="98"/>
      <c r="D49" s="98"/>
      <c r="E49" s="73"/>
      <c r="F49" s="74" t="str">
        <f t="shared" si="0"/>
        <v/>
      </c>
      <c r="G49" s="98"/>
      <c r="H49" s="75" t="str">
        <f t="shared" si="1"/>
        <v/>
      </c>
      <c r="I49" s="72"/>
      <c r="J49" s="4"/>
    </row>
    <row r="50" spans="1:10" x14ac:dyDescent="0.25">
      <c r="A50" s="35"/>
      <c r="B50" s="98">
        <f>'Part_2_DEP_PERS_OCS Diffusion'!B49</f>
        <v>0</v>
      </c>
      <c r="C50" s="98"/>
      <c r="D50" s="98"/>
      <c r="E50" s="73"/>
      <c r="F50" s="74" t="str">
        <f t="shared" si="0"/>
        <v/>
      </c>
      <c r="G50" s="98"/>
      <c r="H50" s="75" t="str">
        <f t="shared" si="1"/>
        <v/>
      </c>
      <c r="I50" s="72"/>
      <c r="J50" s="4"/>
    </row>
    <row r="51" spans="1:10" x14ac:dyDescent="0.25">
      <c r="A51" s="35"/>
      <c r="B51" s="98">
        <f>'Part_2_DEP_PERS_OCS Diffusion'!B50</f>
        <v>0</v>
      </c>
      <c r="C51" s="98"/>
      <c r="D51" s="98"/>
      <c r="E51" s="73"/>
      <c r="F51" s="74" t="str">
        <f t="shared" si="0"/>
        <v/>
      </c>
      <c r="G51" s="98"/>
      <c r="H51" s="75" t="str">
        <f t="shared" si="1"/>
        <v/>
      </c>
      <c r="I51" s="72"/>
      <c r="J51" s="4"/>
    </row>
    <row r="52" spans="1:10" x14ac:dyDescent="0.25">
      <c r="A52" s="35"/>
      <c r="B52" s="98">
        <f>'Part_2_DEP_PERS_OCS Diffusion'!B51</f>
        <v>0</v>
      </c>
      <c r="C52" s="98"/>
      <c r="D52" s="98"/>
      <c r="E52" s="73"/>
      <c r="F52" s="74" t="str">
        <f t="shared" si="0"/>
        <v/>
      </c>
      <c r="G52" s="98"/>
      <c r="H52" s="75" t="str">
        <f t="shared" si="1"/>
        <v/>
      </c>
      <c r="I52" s="72"/>
      <c r="J52" s="4"/>
    </row>
    <row r="53" spans="1:10" x14ac:dyDescent="0.25">
      <c r="A53" s="35"/>
      <c r="B53" s="98">
        <f>'Part_2_DEP_PERS_OCS Diffusion'!B52</f>
        <v>0</v>
      </c>
      <c r="C53" s="98"/>
      <c r="D53" s="98"/>
      <c r="E53" s="73"/>
      <c r="F53" s="74" t="str">
        <f t="shared" si="0"/>
        <v/>
      </c>
      <c r="G53" s="98"/>
      <c r="H53" s="75" t="str">
        <f t="shared" si="1"/>
        <v/>
      </c>
      <c r="I53" s="72"/>
      <c r="J53" s="4"/>
    </row>
    <row r="54" spans="1:10" x14ac:dyDescent="0.25">
      <c r="A54" s="35"/>
      <c r="B54" s="98">
        <f>'Part_2_DEP_PERS_OCS Diffusion'!B53</f>
        <v>0</v>
      </c>
      <c r="C54" s="98"/>
      <c r="D54" s="98"/>
      <c r="E54" s="73"/>
      <c r="F54" s="74" t="str">
        <f t="shared" si="0"/>
        <v/>
      </c>
      <c r="G54" s="98"/>
      <c r="H54" s="75" t="str">
        <f t="shared" si="1"/>
        <v/>
      </c>
      <c r="I54" s="72"/>
      <c r="J54" s="4"/>
    </row>
    <row r="55" spans="1:10" x14ac:dyDescent="0.25">
      <c r="A55" s="35"/>
      <c r="B55" s="98">
        <f>'Part_2_DEP_PERS_OCS Diffusion'!B54</f>
        <v>0</v>
      </c>
      <c r="C55" s="98"/>
      <c r="D55" s="98"/>
      <c r="E55" s="73"/>
      <c r="F55" s="74" t="str">
        <f t="shared" si="0"/>
        <v/>
      </c>
      <c r="G55" s="98"/>
      <c r="H55" s="75" t="str">
        <f t="shared" si="1"/>
        <v/>
      </c>
      <c r="I55" s="72"/>
      <c r="J55" s="4"/>
    </row>
    <row r="56" spans="1:10" x14ac:dyDescent="0.25">
      <c r="A56" s="35"/>
      <c r="B56" s="98">
        <f>'Part_2_DEP_PERS_OCS Diffusion'!B55</f>
        <v>0</v>
      </c>
      <c r="C56" s="98"/>
      <c r="D56" s="98"/>
      <c r="E56" s="73"/>
      <c r="F56" s="74" t="str">
        <f t="shared" si="0"/>
        <v/>
      </c>
      <c r="G56" s="98"/>
      <c r="H56" s="75" t="str">
        <f t="shared" si="1"/>
        <v/>
      </c>
      <c r="I56" s="72"/>
      <c r="J56" s="4"/>
    </row>
    <row r="57" spans="1:10" x14ac:dyDescent="0.25">
      <c r="A57" s="35"/>
      <c r="B57" s="98">
        <f>'Part_2_DEP_PERS_OCS Diffusion'!B56</f>
        <v>0</v>
      </c>
      <c r="C57" s="98"/>
      <c r="D57" s="98"/>
      <c r="E57" s="73"/>
      <c r="F57" s="74" t="str">
        <f t="shared" si="0"/>
        <v/>
      </c>
      <c r="G57" s="98"/>
      <c r="H57" s="75" t="str">
        <f t="shared" si="1"/>
        <v/>
      </c>
      <c r="I57" s="72"/>
      <c r="J57" s="4"/>
    </row>
    <row r="58" spans="1:10" x14ac:dyDescent="0.25">
      <c r="A58" s="35"/>
      <c r="B58" s="98">
        <f>'Part_2_DEP_PERS_OCS Diffusion'!B57</f>
        <v>0</v>
      </c>
      <c r="C58" s="98"/>
      <c r="D58" s="98"/>
      <c r="E58" s="73"/>
      <c r="F58" s="74" t="str">
        <f t="shared" si="0"/>
        <v/>
      </c>
      <c r="G58" s="98"/>
      <c r="H58" s="75" t="str">
        <f t="shared" si="1"/>
        <v/>
      </c>
      <c r="I58" s="72"/>
      <c r="J58" s="4"/>
    </row>
    <row r="59" spans="1:10" x14ac:dyDescent="0.25">
      <c r="A59" s="35"/>
      <c r="B59" s="98">
        <f>'Part_2_DEP_PERS_OCS Diffusion'!B58</f>
        <v>0</v>
      </c>
      <c r="C59" s="98"/>
      <c r="D59" s="98"/>
      <c r="E59" s="73"/>
      <c r="F59" s="74" t="str">
        <f t="shared" si="0"/>
        <v/>
      </c>
      <c r="G59" s="98"/>
      <c r="H59" s="75" t="str">
        <f t="shared" si="1"/>
        <v/>
      </c>
      <c r="I59" s="72"/>
      <c r="J59" s="4"/>
    </row>
    <row r="60" spans="1:10" x14ac:dyDescent="0.25">
      <c r="A60" s="35"/>
      <c r="B60" s="98">
        <f>'Part_2_DEP_PERS_OCS Diffusion'!B59</f>
        <v>0</v>
      </c>
      <c r="C60" s="98"/>
      <c r="D60" s="98"/>
      <c r="E60" s="73"/>
      <c r="F60" s="74" t="str">
        <f t="shared" si="0"/>
        <v/>
      </c>
      <c r="G60" s="98"/>
      <c r="H60" s="75" t="str">
        <f t="shared" si="1"/>
        <v/>
      </c>
      <c r="I60" s="72"/>
      <c r="J60" s="4"/>
    </row>
    <row r="61" spans="1:10" x14ac:dyDescent="0.25">
      <c r="A61" s="35"/>
      <c r="B61" s="98">
        <f>'Part_2_DEP_PERS_OCS Diffusion'!B60</f>
        <v>0</v>
      </c>
      <c r="C61" s="98"/>
      <c r="D61" s="98"/>
      <c r="E61" s="73"/>
      <c r="F61" s="74" t="str">
        <f t="shared" si="0"/>
        <v/>
      </c>
      <c r="G61" s="98"/>
      <c r="H61" s="75" t="str">
        <f t="shared" si="1"/>
        <v/>
      </c>
      <c r="I61" s="72"/>
      <c r="J61" s="4"/>
    </row>
    <row r="62" spans="1:10" x14ac:dyDescent="0.25">
      <c r="A62" s="35"/>
      <c r="B62" s="98">
        <f>'Part_2_DEP_PERS_OCS Diffusion'!B61</f>
        <v>0</v>
      </c>
      <c r="C62" s="98"/>
      <c r="D62" s="98"/>
      <c r="E62" s="73"/>
      <c r="F62" s="74" t="str">
        <f t="shared" si="0"/>
        <v/>
      </c>
      <c r="G62" s="98"/>
      <c r="H62" s="75" t="str">
        <f t="shared" si="1"/>
        <v/>
      </c>
      <c r="I62" s="72"/>
      <c r="J62" s="4"/>
    </row>
    <row r="63" spans="1:10" x14ac:dyDescent="0.25">
      <c r="A63" s="35"/>
      <c r="B63" s="98">
        <f>'Part_2_DEP_PERS_OCS Diffusion'!B62</f>
        <v>0</v>
      </c>
      <c r="C63" s="98"/>
      <c r="D63" s="98"/>
      <c r="E63" s="73"/>
      <c r="F63" s="74" t="str">
        <f t="shared" si="0"/>
        <v/>
      </c>
      <c r="G63" s="98"/>
      <c r="H63" s="75" t="str">
        <f t="shared" si="1"/>
        <v/>
      </c>
      <c r="I63" s="72"/>
      <c r="J63" s="4"/>
    </row>
    <row r="64" spans="1:10" x14ac:dyDescent="0.25">
      <c r="A64" s="35"/>
      <c r="B64" s="98">
        <f>'Part_2_DEP_PERS_OCS Diffusion'!B63</f>
        <v>0</v>
      </c>
      <c r="C64" s="98"/>
      <c r="D64" s="98"/>
      <c r="E64" s="73"/>
      <c r="F64" s="74" t="str">
        <f t="shared" si="0"/>
        <v/>
      </c>
      <c r="G64" s="98"/>
      <c r="H64" s="75" t="str">
        <f t="shared" si="1"/>
        <v/>
      </c>
      <c r="I64" s="72"/>
      <c r="J64" s="4"/>
    </row>
    <row r="65" spans="1:10" x14ac:dyDescent="0.25">
      <c r="A65" s="35"/>
      <c r="B65" s="98">
        <f>'Part_2_DEP_PERS_OCS Diffusion'!B64</f>
        <v>0</v>
      </c>
      <c r="C65" s="98"/>
      <c r="D65" s="98"/>
      <c r="E65" s="73"/>
      <c r="F65" s="74" t="str">
        <f t="shared" si="0"/>
        <v/>
      </c>
      <c r="G65" s="98"/>
      <c r="H65" s="75" t="str">
        <f t="shared" si="1"/>
        <v/>
      </c>
      <c r="I65" s="72"/>
      <c r="J65" s="4"/>
    </row>
    <row r="66" spans="1:10" x14ac:dyDescent="0.25">
      <c r="A66" s="35"/>
      <c r="B66" s="98">
        <f>'Part_2_DEP_PERS_OCS Diffusion'!B65</f>
        <v>0</v>
      </c>
      <c r="C66" s="98"/>
      <c r="D66" s="98"/>
      <c r="E66" s="73"/>
      <c r="F66" s="74" t="str">
        <f t="shared" si="0"/>
        <v/>
      </c>
      <c r="G66" s="98"/>
      <c r="H66" s="75" t="str">
        <f t="shared" si="1"/>
        <v/>
      </c>
      <c r="I66" s="72"/>
      <c r="J66" s="4"/>
    </row>
    <row r="67" spans="1:10" x14ac:dyDescent="0.25">
      <c r="A67" s="35"/>
      <c r="B67" s="98">
        <f>'Part_2_DEP_PERS_OCS Diffusion'!B66</f>
        <v>0</v>
      </c>
      <c r="C67" s="98"/>
      <c r="D67" s="98"/>
      <c r="E67" s="73"/>
      <c r="F67" s="74" t="str">
        <f t="shared" si="0"/>
        <v/>
      </c>
      <c r="G67" s="98"/>
      <c r="H67" s="75" t="str">
        <f t="shared" si="1"/>
        <v/>
      </c>
      <c r="I67" s="72"/>
      <c r="J67" s="4"/>
    </row>
    <row r="68" spans="1:10" x14ac:dyDescent="0.25">
      <c r="A68" s="35"/>
      <c r="B68" s="98">
        <f>'Part_2_DEP_PERS_OCS Diffusion'!B67</f>
        <v>0</v>
      </c>
      <c r="C68" s="98"/>
      <c r="D68" s="98"/>
      <c r="E68" s="73"/>
      <c r="F68" s="74" t="str">
        <f t="shared" si="0"/>
        <v/>
      </c>
      <c r="G68" s="98"/>
      <c r="H68" s="75" t="str">
        <f t="shared" si="1"/>
        <v/>
      </c>
      <c r="I68" s="72"/>
      <c r="J68" s="4"/>
    </row>
    <row r="69" spans="1:10" x14ac:dyDescent="0.25">
      <c r="A69" s="35"/>
      <c r="B69" s="98">
        <f>'Part_2_DEP_PERS_OCS Diffusion'!B68</f>
        <v>0</v>
      </c>
      <c r="C69" s="98"/>
      <c r="D69" s="98"/>
      <c r="E69" s="73"/>
      <c r="F69" s="74" t="str">
        <f t="shared" si="0"/>
        <v/>
      </c>
      <c r="G69" s="98"/>
      <c r="H69" s="75" t="str">
        <f t="shared" si="1"/>
        <v/>
      </c>
      <c r="I69" s="72"/>
      <c r="J69" s="4"/>
    </row>
    <row r="70" spans="1:10" x14ac:dyDescent="0.25">
      <c r="A70" s="35"/>
      <c r="B70" s="98">
        <f>'Part_2_DEP_PERS_OCS Diffusion'!B69</f>
        <v>0</v>
      </c>
      <c r="C70" s="98"/>
      <c r="D70" s="98"/>
      <c r="E70" s="73"/>
      <c r="F70" s="74" t="str">
        <f t="shared" si="0"/>
        <v/>
      </c>
      <c r="G70" s="98"/>
      <c r="H70" s="75" t="str">
        <f t="shared" si="1"/>
        <v/>
      </c>
      <c r="I70" s="72"/>
      <c r="J70" s="4"/>
    </row>
    <row r="71" spans="1:10" x14ac:dyDescent="0.25">
      <c r="A71" s="35"/>
      <c r="B71" s="98">
        <f>'Part_2_DEP_PERS_OCS Diffusion'!B70</f>
        <v>0</v>
      </c>
      <c r="C71" s="98"/>
      <c r="D71" s="98"/>
      <c r="E71" s="73"/>
      <c r="F71" s="74" t="str">
        <f t="shared" si="0"/>
        <v/>
      </c>
      <c r="G71" s="98"/>
      <c r="H71" s="75" t="str">
        <f t="shared" si="1"/>
        <v/>
      </c>
      <c r="I71" s="72"/>
      <c r="J71" s="4"/>
    </row>
    <row r="72" spans="1:10" x14ac:dyDescent="0.25">
      <c r="A72" s="35"/>
      <c r="B72" s="98">
        <f>'Part_2_DEP_PERS_OCS Diffusion'!B71</f>
        <v>0</v>
      </c>
      <c r="C72" s="98"/>
      <c r="D72" s="98"/>
      <c r="E72" s="73"/>
      <c r="F72" s="74" t="str">
        <f t="shared" si="0"/>
        <v/>
      </c>
      <c r="G72" s="98"/>
      <c r="H72" s="75" t="str">
        <f t="shared" si="1"/>
        <v/>
      </c>
      <c r="I72" s="72"/>
      <c r="J72" s="4"/>
    </row>
    <row r="73" spans="1:10" x14ac:dyDescent="0.25">
      <c r="A73" s="35"/>
      <c r="B73" s="98">
        <f>'Part_2_DEP_PERS_OCS Diffusion'!B72</f>
        <v>0</v>
      </c>
      <c r="C73" s="98"/>
      <c r="D73" s="98"/>
      <c r="E73" s="73"/>
      <c r="F73" s="74" t="str">
        <f t="shared" si="0"/>
        <v/>
      </c>
      <c r="G73" s="98"/>
      <c r="H73" s="75" t="str">
        <f t="shared" si="1"/>
        <v/>
      </c>
      <c r="I73" s="72"/>
      <c r="J73" s="4"/>
    </row>
    <row r="74" spans="1:10" x14ac:dyDescent="0.25">
      <c r="A74" s="35"/>
      <c r="B74" s="98">
        <f>'Part_2_DEP_PERS_OCS Diffusion'!B73</f>
        <v>0</v>
      </c>
      <c r="C74" s="98"/>
      <c r="D74" s="98"/>
      <c r="E74" s="73"/>
      <c r="F74" s="74" t="str">
        <f t="shared" si="0"/>
        <v/>
      </c>
      <c r="G74" s="98"/>
      <c r="H74" s="75" t="str">
        <f t="shared" si="1"/>
        <v/>
      </c>
      <c r="I74" s="72"/>
      <c r="J74" s="4"/>
    </row>
    <row r="75" spans="1:10" x14ac:dyDescent="0.25">
      <c r="A75" s="35"/>
      <c r="B75" s="98">
        <f>'Part_2_DEP_PERS_OCS Diffusion'!B74</f>
        <v>0</v>
      </c>
      <c r="C75" s="98"/>
      <c r="D75" s="98"/>
      <c r="E75" s="73"/>
      <c r="F75" s="74" t="str">
        <f t="shared" si="0"/>
        <v/>
      </c>
      <c r="G75" s="98"/>
      <c r="H75" s="75" t="str">
        <f t="shared" si="1"/>
        <v/>
      </c>
      <c r="I75" s="72"/>
      <c r="J75" s="4"/>
    </row>
    <row r="76" spans="1:10" x14ac:dyDescent="0.25">
      <c r="A76" s="35"/>
      <c r="B76" s="98">
        <f>'Part_2_DEP_PERS_OCS Diffusion'!B75</f>
        <v>0</v>
      </c>
      <c r="C76" s="98"/>
      <c r="D76" s="98"/>
      <c r="E76" s="73"/>
      <c r="F76" s="74" t="str">
        <f t="shared" si="0"/>
        <v/>
      </c>
      <c r="G76" s="98"/>
      <c r="H76" s="75" t="str">
        <f t="shared" si="1"/>
        <v/>
      </c>
      <c r="I76" s="72"/>
      <c r="J76" s="4"/>
    </row>
    <row r="77" spans="1:10" x14ac:dyDescent="0.25">
      <c r="A77" s="35"/>
      <c r="B77" s="98">
        <f>'Part_2_DEP_PERS_OCS Diffusion'!B76</f>
        <v>0</v>
      </c>
      <c r="C77" s="98"/>
      <c r="D77" s="98"/>
      <c r="E77" s="73"/>
      <c r="F77" s="74" t="str">
        <f t="shared" si="0"/>
        <v/>
      </c>
      <c r="G77" s="98"/>
      <c r="H77" s="75" t="str">
        <f t="shared" si="1"/>
        <v/>
      </c>
      <c r="I77" s="72"/>
      <c r="J77" s="4"/>
    </row>
    <row r="78" spans="1:10" x14ac:dyDescent="0.25">
      <c r="A78" s="35"/>
      <c r="B78" s="98">
        <f>'Part_2_DEP_PERS_OCS Diffusion'!B77</f>
        <v>0</v>
      </c>
      <c r="C78" s="98"/>
      <c r="D78" s="98"/>
      <c r="E78" s="73"/>
      <c r="F78" s="74" t="str">
        <f t="shared" si="0"/>
        <v/>
      </c>
      <c r="G78" s="98"/>
      <c r="H78" s="75" t="str">
        <f t="shared" si="1"/>
        <v/>
      </c>
      <c r="I78" s="72"/>
      <c r="J78" s="4"/>
    </row>
    <row r="79" spans="1:10" x14ac:dyDescent="0.25">
      <c r="A79" s="35"/>
      <c r="B79" s="98">
        <f>'Part_2_DEP_PERS_OCS Diffusion'!B78</f>
        <v>0</v>
      </c>
      <c r="C79" s="98"/>
      <c r="D79" s="98"/>
      <c r="E79" s="73"/>
      <c r="F79" s="74" t="str">
        <f t="shared" si="0"/>
        <v/>
      </c>
      <c r="G79" s="98"/>
      <c r="H79" s="75" t="str">
        <f t="shared" si="1"/>
        <v/>
      </c>
      <c r="I79" s="72"/>
      <c r="J79" s="4"/>
    </row>
    <row r="80" spans="1:10" x14ac:dyDescent="0.25">
      <c r="A80" s="35"/>
      <c r="B80" s="98">
        <f>'Part_2_DEP_PERS_OCS Diffusion'!B79</f>
        <v>0</v>
      </c>
      <c r="C80" s="98"/>
      <c r="D80" s="98"/>
      <c r="E80" s="73"/>
      <c r="F80" s="74" t="str">
        <f t="shared" si="0"/>
        <v/>
      </c>
      <c r="G80" s="98"/>
      <c r="H80" s="75" t="str">
        <f t="shared" si="1"/>
        <v/>
      </c>
      <c r="I80" s="72"/>
      <c r="J80" s="4"/>
    </row>
    <row r="81" spans="1:10" x14ac:dyDescent="0.25">
      <c r="A81" s="35"/>
      <c r="B81" s="98">
        <f>'Part_2_DEP_PERS_OCS Diffusion'!B80</f>
        <v>0</v>
      </c>
      <c r="C81" s="98"/>
      <c r="D81" s="98"/>
      <c r="E81" s="73"/>
      <c r="F81" s="74" t="str">
        <f t="shared" si="0"/>
        <v/>
      </c>
      <c r="G81" s="98"/>
      <c r="H81" s="75" t="str">
        <f t="shared" si="1"/>
        <v/>
      </c>
      <c r="I81" s="72"/>
      <c r="J81" s="4"/>
    </row>
    <row r="82" spans="1:10" x14ac:dyDescent="0.25">
      <c r="A82" s="35"/>
      <c r="B82" s="98">
        <f>'Part_2_DEP_PERS_OCS Diffusion'!B81</f>
        <v>0</v>
      </c>
      <c r="C82" s="98"/>
      <c r="D82" s="98"/>
      <c r="E82" s="73"/>
      <c r="F82" s="74" t="str">
        <f t="shared" si="0"/>
        <v/>
      </c>
      <c r="G82" s="98"/>
      <c r="H82" s="75" t="str">
        <f t="shared" si="1"/>
        <v/>
      </c>
      <c r="I82" s="72"/>
      <c r="J82" s="4"/>
    </row>
    <row r="83" spans="1:10" x14ac:dyDescent="0.25">
      <c r="A83" s="35"/>
      <c r="B83" s="98">
        <f>'Part_2_DEP_PERS_OCS Diffusion'!B82</f>
        <v>0</v>
      </c>
      <c r="C83" s="98"/>
      <c r="D83" s="98"/>
      <c r="E83" s="73"/>
      <c r="F83" s="74" t="str">
        <f t="shared" si="0"/>
        <v/>
      </c>
      <c r="G83" s="98"/>
      <c r="H83" s="75" t="str">
        <f t="shared" si="1"/>
        <v/>
      </c>
      <c r="I83" s="72"/>
      <c r="J83" s="4"/>
    </row>
    <row r="84" spans="1:10" x14ac:dyDescent="0.25">
      <c r="A84" s="35"/>
      <c r="B84" s="98">
        <f>'Part_2_DEP_PERS_OCS Diffusion'!B83</f>
        <v>0</v>
      </c>
      <c r="C84" s="98"/>
      <c r="D84" s="98"/>
      <c r="E84" s="73"/>
      <c r="F84" s="74" t="str">
        <f t="shared" ref="F84:F141" si="2">IF(ISBLANK(E84),"",IF(E84="Cadre",39.69,IF(E84="Non cadre",30.72,IF(E84="Stagiaire",4.5,0))))</f>
        <v/>
      </c>
      <c r="G84" s="98"/>
      <c r="H84" s="75" t="str">
        <f t="shared" ref="H84:H141" si="3">IFERROR(F84*G84,"")</f>
        <v/>
      </c>
      <c r="I84" s="72"/>
      <c r="J84" s="4"/>
    </row>
    <row r="85" spans="1:10" x14ac:dyDescent="0.25">
      <c r="A85" s="35"/>
      <c r="B85" s="98">
        <f>'Part_2_DEP_PERS_OCS Diffusion'!B84</f>
        <v>0</v>
      </c>
      <c r="C85" s="98"/>
      <c r="D85" s="98"/>
      <c r="E85" s="73"/>
      <c r="F85" s="74" t="str">
        <f t="shared" si="2"/>
        <v/>
      </c>
      <c r="G85" s="98"/>
      <c r="H85" s="75" t="str">
        <f t="shared" si="3"/>
        <v/>
      </c>
      <c r="I85" s="72"/>
      <c r="J85" s="4"/>
    </row>
    <row r="86" spans="1:10" x14ac:dyDescent="0.25">
      <c r="A86" s="35"/>
      <c r="B86" s="98">
        <f>'Part_2_DEP_PERS_OCS Diffusion'!B85</f>
        <v>0</v>
      </c>
      <c r="C86" s="98"/>
      <c r="D86" s="98"/>
      <c r="E86" s="73"/>
      <c r="F86" s="74" t="str">
        <f t="shared" si="2"/>
        <v/>
      </c>
      <c r="G86" s="98"/>
      <c r="H86" s="75" t="str">
        <f t="shared" si="3"/>
        <v/>
      </c>
      <c r="I86" s="72"/>
      <c r="J86" s="4"/>
    </row>
    <row r="87" spans="1:10" x14ac:dyDescent="0.25">
      <c r="A87" s="35"/>
      <c r="B87" s="98">
        <f>'Part_2_DEP_PERS_OCS Diffusion'!B86</f>
        <v>0</v>
      </c>
      <c r="C87" s="98"/>
      <c r="D87" s="98"/>
      <c r="E87" s="73"/>
      <c r="F87" s="74" t="str">
        <f t="shared" si="2"/>
        <v/>
      </c>
      <c r="G87" s="98"/>
      <c r="H87" s="75" t="str">
        <f t="shared" si="3"/>
        <v/>
      </c>
      <c r="I87" s="72"/>
      <c r="J87" s="4"/>
    </row>
    <row r="88" spans="1:10" x14ac:dyDescent="0.25">
      <c r="A88" s="35"/>
      <c r="B88" s="98">
        <f>'Part_2_DEP_PERS_OCS Diffusion'!B87</f>
        <v>0</v>
      </c>
      <c r="C88" s="98"/>
      <c r="D88" s="98"/>
      <c r="E88" s="73"/>
      <c r="F88" s="74" t="str">
        <f t="shared" si="2"/>
        <v/>
      </c>
      <c r="G88" s="98"/>
      <c r="H88" s="75" t="str">
        <f t="shared" si="3"/>
        <v/>
      </c>
      <c r="I88" s="72"/>
      <c r="J88" s="4"/>
    </row>
    <row r="89" spans="1:10" x14ac:dyDescent="0.25">
      <c r="A89" s="35"/>
      <c r="B89" s="98">
        <f>'Part_2_DEP_PERS_OCS Diffusion'!B88</f>
        <v>0</v>
      </c>
      <c r="C89" s="98"/>
      <c r="D89" s="98"/>
      <c r="E89" s="73"/>
      <c r="F89" s="74" t="str">
        <f t="shared" si="2"/>
        <v/>
      </c>
      <c r="G89" s="98"/>
      <c r="H89" s="75" t="str">
        <f t="shared" si="3"/>
        <v/>
      </c>
      <c r="I89" s="72"/>
      <c r="J89" s="4"/>
    </row>
    <row r="90" spans="1:10" x14ac:dyDescent="0.25">
      <c r="A90" s="35"/>
      <c r="B90" s="98">
        <f>'Part_2_DEP_PERS_OCS Diffusion'!B89</f>
        <v>0</v>
      </c>
      <c r="C90" s="98"/>
      <c r="D90" s="98"/>
      <c r="E90" s="73"/>
      <c r="F90" s="74" t="str">
        <f t="shared" si="2"/>
        <v/>
      </c>
      <c r="G90" s="98"/>
      <c r="H90" s="75" t="str">
        <f t="shared" si="3"/>
        <v/>
      </c>
      <c r="I90" s="72"/>
      <c r="J90" s="4"/>
    </row>
    <row r="91" spans="1:10" x14ac:dyDescent="0.25">
      <c r="A91" s="35"/>
      <c r="B91" s="98">
        <f>'Part_2_DEP_PERS_OCS Diffusion'!B90</f>
        <v>0</v>
      </c>
      <c r="C91" s="98"/>
      <c r="D91" s="98"/>
      <c r="E91" s="73"/>
      <c r="F91" s="74" t="str">
        <f t="shared" si="2"/>
        <v/>
      </c>
      <c r="G91" s="98"/>
      <c r="H91" s="75" t="str">
        <f t="shared" si="3"/>
        <v/>
      </c>
      <c r="I91" s="72"/>
      <c r="J91" s="4"/>
    </row>
    <row r="92" spans="1:10" x14ac:dyDescent="0.25">
      <c r="A92" s="35"/>
      <c r="B92" s="98">
        <f>'Part_2_DEP_PERS_OCS Diffusion'!B91</f>
        <v>0</v>
      </c>
      <c r="C92" s="98"/>
      <c r="D92" s="98"/>
      <c r="E92" s="73"/>
      <c r="F92" s="74" t="str">
        <f t="shared" si="2"/>
        <v/>
      </c>
      <c r="G92" s="98"/>
      <c r="H92" s="75" t="str">
        <f t="shared" si="3"/>
        <v/>
      </c>
      <c r="I92" s="72"/>
      <c r="J92" s="4"/>
    </row>
    <row r="93" spans="1:10" x14ac:dyDescent="0.25">
      <c r="A93" s="35"/>
      <c r="B93" s="98">
        <f>'Part_2_DEP_PERS_OCS Diffusion'!B92</f>
        <v>0</v>
      </c>
      <c r="C93" s="98"/>
      <c r="D93" s="98"/>
      <c r="E93" s="73"/>
      <c r="F93" s="74" t="str">
        <f t="shared" si="2"/>
        <v/>
      </c>
      <c r="G93" s="98"/>
      <c r="H93" s="75" t="str">
        <f t="shared" si="3"/>
        <v/>
      </c>
      <c r="I93" s="72"/>
      <c r="J93" s="4"/>
    </row>
    <row r="94" spans="1:10" x14ac:dyDescent="0.25">
      <c r="A94" s="35"/>
      <c r="B94" s="98">
        <f>'Part_2_DEP_PERS_OCS Diffusion'!B93</f>
        <v>0</v>
      </c>
      <c r="C94" s="98"/>
      <c r="D94" s="98"/>
      <c r="E94" s="73"/>
      <c r="F94" s="74" t="str">
        <f t="shared" si="2"/>
        <v/>
      </c>
      <c r="G94" s="98"/>
      <c r="H94" s="75" t="str">
        <f t="shared" si="3"/>
        <v/>
      </c>
      <c r="I94" s="72"/>
      <c r="J94" s="4"/>
    </row>
    <row r="95" spans="1:10" x14ac:dyDescent="0.25">
      <c r="A95" s="35"/>
      <c r="B95" s="98">
        <f>'Part_2_DEP_PERS_OCS Diffusion'!B94</f>
        <v>0</v>
      </c>
      <c r="C95" s="98"/>
      <c r="D95" s="98"/>
      <c r="E95" s="73"/>
      <c r="F95" s="74" t="str">
        <f t="shared" si="2"/>
        <v/>
      </c>
      <c r="G95" s="98"/>
      <c r="H95" s="75" t="str">
        <f t="shared" si="3"/>
        <v/>
      </c>
      <c r="I95" s="72"/>
      <c r="J95" s="4"/>
    </row>
    <row r="96" spans="1:10" x14ac:dyDescent="0.25">
      <c r="A96" s="35"/>
      <c r="B96" s="98">
        <f>'Part_2_DEP_PERS_OCS Diffusion'!B95</f>
        <v>0</v>
      </c>
      <c r="C96" s="98"/>
      <c r="D96" s="98"/>
      <c r="E96" s="73"/>
      <c r="F96" s="74" t="str">
        <f t="shared" si="2"/>
        <v/>
      </c>
      <c r="G96" s="98"/>
      <c r="H96" s="75" t="str">
        <f t="shared" si="3"/>
        <v/>
      </c>
      <c r="I96" s="72"/>
      <c r="J96" s="4"/>
    </row>
    <row r="97" spans="1:10" x14ac:dyDescent="0.25">
      <c r="A97" s="35"/>
      <c r="B97" s="98">
        <f>'Part_2_DEP_PERS_OCS Diffusion'!B96</f>
        <v>0</v>
      </c>
      <c r="C97" s="98"/>
      <c r="D97" s="98"/>
      <c r="E97" s="73"/>
      <c r="F97" s="74" t="str">
        <f t="shared" si="2"/>
        <v/>
      </c>
      <c r="G97" s="98"/>
      <c r="H97" s="75" t="str">
        <f t="shared" si="3"/>
        <v/>
      </c>
      <c r="I97" s="72"/>
      <c r="J97" s="4"/>
    </row>
    <row r="98" spans="1:10" x14ac:dyDescent="0.25">
      <c r="A98" s="35"/>
      <c r="B98" s="98">
        <f>'Part_2_DEP_PERS_OCS Diffusion'!B97</f>
        <v>0</v>
      </c>
      <c r="C98" s="98"/>
      <c r="D98" s="98"/>
      <c r="E98" s="73"/>
      <c r="F98" s="74" t="str">
        <f t="shared" si="2"/>
        <v/>
      </c>
      <c r="G98" s="98"/>
      <c r="H98" s="75" t="str">
        <f t="shared" si="3"/>
        <v/>
      </c>
      <c r="I98" s="72"/>
      <c r="J98" s="4"/>
    </row>
    <row r="99" spans="1:10" x14ac:dyDescent="0.25">
      <c r="A99" s="35"/>
      <c r="B99" s="98">
        <f>'Part_2_DEP_PERS_OCS Diffusion'!B98</f>
        <v>0</v>
      </c>
      <c r="C99" s="98"/>
      <c r="D99" s="98"/>
      <c r="E99" s="73"/>
      <c r="F99" s="74" t="str">
        <f t="shared" si="2"/>
        <v/>
      </c>
      <c r="G99" s="98"/>
      <c r="H99" s="75" t="str">
        <f t="shared" si="3"/>
        <v/>
      </c>
      <c r="I99" s="72"/>
      <c r="J99" s="4"/>
    </row>
    <row r="100" spans="1:10" x14ac:dyDescent="0.25">
      <c r="A100" s="35"/>
      <c r="B100" s="98">
        <f>'Part_2_DEP_PERS_OCS Diffusion'!B99</f>
        <v>0</v>
      </c>
      <c r="C100" s="98"/>
      <c r="D100" s="98"/>
      <c r="E100" s="73"/>
      <c r="F100" s="74" t="str">
        <f t="shared" si="2"/>
        <v/>
      </c>
      <c r="G100" s="98"/>
      <c r="H100" s="75" t="str">
        <f t="shared" si="3"/>
        <v/>
      </c>
      <c r="I100" s="72"/>
      <c r="J100" s="4"/>
    </row>
    <row r="101" spans="1:10" x14ac:dyDescent="0.25">
      <c r="A101" s="35"/>
      <c r="B101" s="98">
        <f>'Part_2_DEP_PERS_OCS Diffusion'!B100</f>
        <v>0</v>
      </c>
      <c r="C101" s="98"/>
      <c r="D101" s="98"/>
      <c r="E101" s="73"/>
      <c r="F101" s="74" t="str">
        <f t="shared" si="2"/>
        <v/>
      </c>
      <c r="G101" s="98"/>
      <c r="H101" s="75" t="str">
        <f t="shared" si="3"/>
        <v/>
      </c>
      <c r="I101" s="72"/>
      <c r="J101" s="4"/>
    </row>
    <row r="102" spans="1:10" x14ac:dyDescent="0.25">
      <c r="A102" s="35"/>
      <c r="B102" s="98">
        <f>'Part_2_DEP_PERS_OCS Diffusion'!B101</f>
        <v>0</v>
      </c>
      <c r="C102" s="98"/>
      <c r="D102" s="98"/>
      <c r="E102" s="73"/>
      <c r="F102" s="74" t="str">
        <f t="shared" si="2"/>
        <v/>
      </c>
      <c r="G102" s="98"/>
      <c r="H102" s="75" t="str">
        <f t="shared" si="3"/>
        <v/>
      </c>
      <c r="I102" s="72"/>
      <c r="J102" s="4"/>
    </row>
    <row r="103" spans="1:10" x14ac:dyDescent="0.25">
      <c r="A103" s="35"/>
      <c r="B103" s="98">
        <f>'Part_2_DEP_PERS_OCS Diffusion'!B102</f>
        <v>0</v>
      </c>
      <c r="C103" s="98"/>
      <c r="D103" s="98"/>
      <c r="E103" s="73"/>
      <c r="F103" s="74" t="str">
        <f t="shared" si="2"/>
        <v/>
      </c>
      <c r="G103" s="98"/>
      <c r="H103" s="75" t="str">
        <f t="shared" si="3"/>
        <v/>
      </c>
      <c r="I103" s="72"/>
      <c r="J103" s="4"/>
    </row>
    <row r="104" spans="1:10" x14ac:dyDescent="0.25">
      <c r="A104" s="35"/>
      <c r="B104" s="98">
        <f>'Part_2_DEP_PERS_OCS Diffusion'!B103</f>
        <v>0</v>
      </c>
      <c r="C104" s="98"/>
      <c r="D104" s="98"/>
      <c r="E104" s="73"/>
      <c r="F104" s="74" t="str">
        <f t="shared" si="2"/>
        <v/>
      </c>
      <c r="G104" s="98"/>
      <c r="H104" s="75" t="str">
        <f t="shared" si="3"/>
        <v/>
      </c>
      <c r="I104" s="72"/>
      <c r="J104" s="4"/>
    </row>
    <row r="105" spans="1:10" x14ac:dyDescent="0.25">
      <c r="A105" s="35"/>
      <c r="B105" s="98">
        <f>'Part_2_DEP_PERS_OCS Diffusion'!B104</f>
        <v>0</v>
      </c>
      <c r="C105" s="98"/>
      <c r="D105" s="98"/>
      <c r="E105" s="73"/>
      <c r="F105" s="74" t="str">
        <f t="shared" si="2"/>
        <v/>
      </c>
      <c r="G105" s="98"/>
      <c r="H105" s="75" t="str">
        <f t="shared" si="3"/>
        <v/>
      </c>
      <c r="I105" s="72"/>
      <c r="J105" s="4"/>
    </row>
    <row r="106" spans="1:10" x14ac:dyDescent="0.25">
      <c r="A106" s="35"/>
      <c r="B106" s="98">
        <f>'Part_2_DEP_PERS_OCS Diffusion'!B105</f>
        <v>0</v>
      </c>
      <c r="C106" s="98"/>
      <c r="D106" s="98"/>
      <c r="E106" s="73"/>
      <c r="F106" s="74" t="str">
        <f t="shared" si="2"/>
        <v/>
      </c>
      <c r="G106" s="98"/>
      <c r="H106" s="75" t="str">
        <f t="shared" si="3"/>
        <v/>
      </c>
      <c r="I106" s="72"/>
      <c r="J106" s="4"/>
    </row>
    <row r="107" spans="1:10" x14ac:dyDescent="0.25">
      <c r="A107" s="35"/>
      <c r="B107" s="98">
        <f>'Part_2_DEP_PERS_OCS Diffusion'!B106</f>
        <v>0</v>
      </c>
      <c r="C107" s="98"/>
      <c r="D107" s="98"/>
      <c r="E107" s="73"/>
      <c r="F107" s="74" t="str">
        <f t="shared" si="2"/>
        <v/>
      </c>
      <c r="G107" s="98"/>
      <c r="H107" s="75" t="str">
        <f t="shared" si="3"/>
        <v/>
      </c>
      <c r="I107" s="72"/>
      <c r="J107" s="4"/>
    </row>
    <row r="108" spans="1:10" x14ac:dyDescent="0.25">
      <c r="A108" s="35"/>
      <c r="B108" s="98">
        <f>'Part_2_DEP_PERS_OCS Diffusion'!B107</f>
        <v>0</v>
      </c>
      <c r="C108" s="98"/>
      <c r="D108" s="98"/>
      <c r="E108" s="73"/>
      <c r="F108" s="74" t="str">
        <f t="shared" si="2"/>
        <v/>
      </c>
      <c r="G108" s="98"/>
      <c r="H108" s="75" t="str">
        <f t="shared" si="3"/>
        <v/>
      </c>
      <c r="I108" s="72"/>
      <c r="J108" s="4"/>
    </row>
    <row r="109" spans="1:10" x14ac:dyDescent="0.25">
      <c r="A109" s="35"/>
      <c r="B109" s="98">
        <f>'Part_2_DEP_PERS_OCS Diffusion'!B108</f>
        <v>0</v>
      </c>
      <c r="C109" s="98"/>
      <c r="D109" s="98"/>
      <c r="E109" s="73"/>
      <c r="F109" s="74" t="str">
        <f t="shared" si="2"/>
        <v/>
      </c>
      <c r="G109" s="98"/>
      <c r="H109" s="75" t="str">
        <f t="shared" si="3"/>
        <v/>
      </c>
      <c r="I109" s="72"/>
      <c r="J109" s="4"/>
    </row>
    <row r="110" spans="1:10" x14ac:dyDescent="0.25">
      <c r="A110" s="35"/>
      <c r="B110" s="98">
        <f>'Part_2_DEP_PERS_OCS Diffusion'!B109</f>
        <v>0</v>
      </c>
      <c r="C110" s="98"/>
      <c r="D110" s="98"/>
      <c r="E110" s="73"/>
      <c r="F110" s="74" t="str">
        <f t="shared" si="2"/>
        <v/>
      </c>
      <c r="G110" s="98"/>
      <c r="H110" s="75" t="str">
        <f t="shared" si="3"/>
        <v/>
      </c>
      <c r="I110" s="72"/>
      <c r="J110" s="4"/>
    </row>
    <row r="111" spans="1:10" x14ac:dyDescent="0.25">
      <c r="A111" s="35"/>
      <c r="B111" s="98">
        <f>'Part_2_DEP_PERS_OCS Diffusion'!B110</f>
        <v>0</v>
      </c>
      <c r="C111" s="98"/>
      <c r="D111" s="98"/>
      <c r="E111" s="73"/>
      <c r="F111" s="74" t="str">
        <f t="shared" si="2"/>
        <v/>
      </c>
      <c r="G111" s="98"/>
      <c r="H111" s="75" t="str">
        <f t="shared" si="3"/>
        <v/>
      </c>
      <c r="I111" s="72"/>
      <c r="J111" s="4"/>
    </row>
    <row r="112" spans="1:10" x14ac:dyDescent="0.25">
      <c r="A112" s="35"/>
      <c r="B112" s="98">
        <f>'Part_2_DEP_PERS_OCS Diffusion'!B111</f>
        <v>0</v>
      </c>
      <c r="C112" s="98"/>
      <c r="D112" s="98"/>
      <c r="E112" s="73"/>
      <c r="F112" s="74" t="str">
        <f t="shared" si="2"/>
        <v/>
      </c>
      <c r="G112" s="98"/>
      <c r="H112" s="75" t="str">
        <f t="shared" si="3"/>
        <v/>
      </c>
      <c r="I112" s="72"/>
      <c r="J112" s="4"/>
    </row>
    <row r="113" spans="1:10" x14ac:dyDescent="0.25">
      <c r="A113" s="35"/>
      <c r="B113" s="98">
        <f>'Part_2_DEP_PERS_OCS Diffusion'!B112</f>
        <v>0</v>
      </c>
      <c r="C113" s="98"/>
      <c r="D113" s="98"/>
      <c r="E113" s="73"/>
      <c r="F113" s="74" t="str">
        <f t="shared" si="2"/>
        <v/>
      </c>
      <c r="G113" s="98"/>
      <c r="H113" s="75" t="str">
        <f t="shared" si="3"/>
        <v/>
      </c>
      <c r="I113" s="72"/>
      <c r="J113" s="4"/>
    </row>
    <row r="114" spans="1:10" x14ac:dyDescent="0.25">
      <c r="A114" s="35"/>
      <c r="B114" s="98">
        <f>'Part_2_DEP_PERS_OCS Diffusion'!B113</f>
        <v>0</v>
      </c>
      <c r="C114" s="98"/>
      <c r="D114" s="98"/>
      <c r="E114" s="73"/>
      <c r="F114" s="74" t="str">
        <f t="shared" si="2"/>
        <v/>
      </c>
      <c r="G114" s="98"/>
      <c r="H114" s="75" t="str">
        <f t="shared" si="3"/>
        <v/>
      </c>
      <c r="I114" s="72"/>
      <c r="J114" s="4"/>
    </row>
    <row r="115" spans="1:10" x14ac:dyDescent="0.25">
      <c r="A115" s="35"/>
      <c r="B115" s="98">
        <f>'Part_2_DEP_PERS_OCS Diffusion'!B114</f>
        <v>0</v>
      </c>
      <c r="C115" s="98"/>
      <c r="D115" s="98"/>
      <c r="E115" s="73"/>
      <c r="F115" s="74" t="str">
        <f t="shared" si="2"/>
        <v/>
      </c>
      <c r="G115" s="98"/>
      <c r="H115" s="75" t="str">
        <f t="shared" si="3"/>
        <v/>
      </c>
      <c r="I115" s="72"/>
      <c r="J115" s="4"/>
    </row>
    <row r="116" spans="1:10" x14ac:dyDescent="0.25">
      <c r="A116" s="35"/>
      <c r="B116" s="98">
        <f>'Part_2_DEP_PERS_OCS Diffusion'!B115</f>
        <v>0</v>
      </c>
      <c r="C116" s="98"/>
      <c r="D116" s="98"/>
      <c r="E116" s="73"/>
      <c r="F116" s="74" t="str">
        <f t="shared" si="2"/>
        <v/>
      </c>
      <c r="G116" s="98"/>
      <c r="H116" s="75" t="str">
        <f t="shared" si="3"/>
        <v/>
      </c>
      <c r="I116" s="72"/>
      <c r="J116" s="4"/>
    </row>
    <row r="117" spans="1:10" x14ac:dyDescent="0.25">
      <c r="A117" s="35"/>
      <c r="B117" s="98">
        <f>'Part_2_DEP_PERS_OCS Diffusion'!B116</f>
        <v>0</v>
      </c>
      <c r="C117" s="98"/>
      <c r="D117" s="98"/>
      <c r="E117" s="73"/>
      <c r="F117" s="74" t="str">
        <f t="shared" si="2"/>
        <v/>
      </c>
      <c r="G117" s="98"/>
      <c r="H117" s="75" t="str">
        <f t="shared" si="3"/>
        <v/>
      </c>
      <c r="I117" s="72"/>
      <c r="J117" s="4"/>
    </row>
    <row r="118" spans="1:10" x14ac:dyDescent="0.25">
      <c r="A118" s="35"/>
      <c r="B118" s="98">
        <f>'Part_2_DEP_PERS_OCS Diffusion'!B117</f>
        <v>0</v>
      </c>
      <c r="C118" s="98"/>
      <c r="D118" s="98"/>
      <c r="E118" s="73"/>
      <c r="F118" s="74" t="str">
        <f t="shared" si="2"/>
        <v/>
      </c>
      <c r="G118" s="98"/>
      <c r="H118" s="75" t="str">
        <f t="shared" si="3"/>
        <v/>
      </c>
      <c r="I118" s="72"/>
      <c r="J118" s="4"/>
    </row>
    <row r="119" spans="1:10" x14ac:dyDescent="0.25">
      <c r="A119" s="35"/>
      <c r="B119" s="98">
        <f>'Part_2_DEP_PERS_OCS Diffusion'!B118</f>
        <v>0</v>
      </c>
      <c r="C119" s="98"/>
      <c r="D119" s="98"/>
      <c r="E119" s="73"/>
      <c r="F119" s="74" t="str">
        <f t="shared" si="2"/>
        <v/>
      </c>
      <c r="G119" s="98"/>
      <c r="H119" s="75" t="str">
        <f t="shared" si="3"/>
        <v/>
      </c>
      <c r="I119" s="72"/>
      <c r="J119" s="4"/>
    </row>
    <row r="120" spans="1:10" x14ac:dyDescent="0.25">
      <c r="A120" s="35"/>
      <c r="B120" s="98">
        <f>'Part_2_DEP_PERS_OCS Diffusion'!B119</f>
        <v>0</v>
      </c>
      <c r="C120" s="98"/>
      <c r="D120" s="98"/>
      <c r="E120" s="73"/>
      <c r="F120" s="74" t="str">
        <f t="shared" si="2"/>
        <v/>
      </c>
      <c r="G120" s="98"/>
      <c r="H120" s="75" t="str">
        <f t="shared" si="3"/>
        <v/>
      </c>
      <c r="I120" s="72"/>
      <c r="J120" s="4"/>
    </row>
    <row r="121" spans="1:10" x14ac:dyDescent="0.25">
      <c r="A121" s="35"/>
      <c r="B121" s="98">
        <f>'Part_2_DEP_PERS_OCS Diffusion'!B120</f>
        <v>0</v>
      </c>
      <c r="C121" s="98"/>
      <c r="D121" s="98"/>
      <c r="E121" s="73"/>
      <c r="F121" s="74" t="str">
        <f t="shared" si="2"/>
        <v/>
      </c>
      <c r="G121" s="98"/>
      <c r="H121" s="75" t="str">
        <f t="shared" si="3"/>
        <v/>
      </c>
      <c r="I121" s="72"/>
      <c r="J121" s="4"/>
    </row>
    <row r="122" spans="1:10" x14ac:dyDescent="0.25">
      <c r="A122" s="35"/>
      <c r="B122" s="98">
        <f>'Part_2_DEP_PERS_OCS Diffusion'!B121</f>
        <v>0</v>
      </c>
      <c r="C122" s="98"/>
      <c r="D122" s="98"/>
      <c r="E122" s="73"/>
      <c r="F122" s="74" t="str">
        <f t="shared" si="2"/>
        <v/>
      </c>
      <c r="G122" s="98"/>
      <c r="H122" s="75" t="str">
        <f t="shared" si="3"/>
        <v/>
      </c>
      <c r="I122" s="72"/>
      <c r="J122" s="4"/>
    </row>
    <row r="123" spans="1:10" x14ac:dyDescent="0.25">
      <c r="A123" s="35"/>
      <c r="B123" s="98">
        <f>'Part_2_DEP_PERS_OCS Diffusion'!B122</f>
        <v>0</v>
      </c>
      <c r="C123" s="98"/>
      <c r="D123" s="98"/>
      <c r="E123" s="73"/>
      <c r="F123" s="74" t="str">
        <f t="shared" si="2"/>
        <v/>
      </c>
      <c r="G123" s="98"/>
      <c r="H123" s="75" t="str">
        <f t="shared" si="3"/>
        <v/>
      </c>
      <c r="I123" s="72"/>
      <c r="J123" s="4"/>
    </row>
    <row r="124" spans="1:10" x14ac:dyDescent="0.25">
      <c r="A124" s="35"/>
      <c r="B124" s="98">
        <f>'Part_2_DEP_PERS_OCS Diffusion'!B123</f>
        <v>0</v>
      </c>
      <c r="C124" s="98"/>
      <c r="D124" s="98"/>
      <c r="E124" s="73"/>
      <c r="F124" s="74" t="str">
        <f t="shared" si="2"/>
        <v/>
      </c>
      <c r="G124" s="98"/>
      <c r="H124" s="75" t="str">
        <f t="shared" si="3"/>
        <v/>
      </c>
      <c r="I124" s="72"/>
      <c r="J124" s="4"/>
    </row>
    <row r="125" spans="1:10" x14ac:dyDescent="0.25">
      <c r="A125" s="35"/>
      <c r="B125" s="98">
        <f>'Part_2_DEP_PERS_OCS Diffusion'!B124</f>
        <v>0</v>
      </c>
      <c r="C125" s="98"/>
      <c r="D125" s="98"/>
      <c r="E125" s="73"/>
      <c r="F125" s="74" t="str">
        <f t="shared" si="2"/>
        <v/>
      </c>
      <c r="G125" s="98"/>
      <c r="H125" s="75" t="str">
        <f t="shared" si="3"/>
        <v/>
      </c>
      <c r="I125" s="72"/>
      <c r="J125" s="4"/>
    </row>
    <row r="126" spans="1:10" x14ac:dyDescent="0.25">
      <c r="A126" s="35"/>
      <c r="B126" s="98">
        <f>'Part_2_DEP_PERS_OCS Diffusion'!B125</f>
        <v>0</v>
      </c>
      <c r="C126" s="98"/>
      <c r="D126" s="98"/>
      <c r="E126" s="73"/>
      <c r="F126" s="74" t="str">
        <f t="shared" si="2"/>
        <v/>
      </c>
      <c r="G126" s="98"/>
      <c r="H126" s="75" t="str">
        <f t="shared" si="3"/>
        <v/>
      </c>
      <c r="I126" s="72"/>
      <c r="J126" s="4"/>
    </row>
    <row r="127" spans="1:10" x14ac:dyDescent="0.25">
      <c r="A127" s="35"/>
      <c r="B127" s="98">
        <f>'Part_2_DEP_PERS_OCS Diffusion'!B126</f>
        <v>0</v>
      </c>
      <c r="C127" s="98"/>
      <c r="D127" s="98"/>
      <c r="E127" s="73"/>
      <c r="F127" s="74" t="str">
        <f t="shared" si="2"/>
        <v/>
      </c>
      <c r="G127" s="98"/>
      <c r="H127" s="75" t="str">
        <f t="shared" si="3"/>
        <v/>
      </c>
      <c r="I127" s="72"/>
      <c r="J127" s="4"/>
    </row>
    <row r="128" spans="1:10" x14ac:dyDescent="0.25">
      <c r="A128" s="35"/>
      <c r="B128" s="98">
        <f>'Part_2_DEP_PERS_OCS Diffusion'!B127</f>
        <v>0</v>
      </c>
      <c r="C128" s="98"/>
      <c r="D128" s="98"/>
      <c r="E128" s="73"/>
      <c r="F128" s="74" t="str">
        <f t="shared" si="2"/>
        <v/>
      </c>
      <c r="G128" s="98"/>
      <c r="H128" s="75" t="str">
        <f t="shared" si="3"/>
        <v/>
      </c>
      <c r="I128" s="72"/>
      <c r="J128" s="4"/>
    </row>
    <row r="129" spans="1:10" x14ac:dyDescent="0.25">
      <c r="A129" s="35"/>
      <c r="B129" s="98">
        <f>'Part_2_DEP_PERS_OCS Diffusion'!B128</f>
        <v>0</v>
      </c>
      <c r="C129" s="98"/>
      <c r="D129" s="98"/>
      <c r="E129" s="73"/>
      <c r="F129" s="74" t="str">
        <f t="shared" si="2"/>
        <v/>
      </c>
      <c r="G129" s="98"/>
      <c r="H129" s="75" t="str">
        <f t="shared" si="3"/>
        <v/>
      </c>
      <c r="I129" s="72"/>
      <c r="J129" s="4"/>
    </row>
    <row r="130" spans="1:10" x14ac:dyDescent="0.25">
      <c r="A130" s="35"/>
      <c r="B130" s="98">
        <f>'Part_2_DEP_PERS_OCS Diffusion'!B129</f>
        <v>0</v>
      </c>
      <c r="C130" s="98"/>
      <c r="D130" s="98"/>
      <c r="E130" s="73"/>
      <c r="F130" s="74" t="str">
        <f t="shared" si="2"/>
        <v/>
      </c>
      <c r="G130" s="98"/>
      <c r="H130" s="75" t="str">
        <f t="shared" si="3"/>
        <v/>
      </c>
      <c r="I130" s="72"/>
      <c r="J130" s="4"/>
    </row>
    <row r="131" spans="1:10" x14ac:dyDescent="0.25">
      <c r="A131" s="35"/>
      <c r="B131" s="98">
        <f>'Part_2_DEP_PERS_OCS Diffusion'!B130</f>
        <v>0</v>
      </c>
      <c r="C131" s="98"/>
      <c r="D131" s="98"/>
      <c r="E131" s="73"/>
      <c r="F131" s="74" t="str">
        <f t="shared" si="2"/>
        <v/>
      </c>
      <c r="G131" s="98"/>
      <c r="H131" s="75" t="str">
        <f t="shared" si="3"/>
        <v/>
      </c>
      <c r="I131" s="72"/>
      <c r="J131" s="4"/>
    </row>
    <row r="132" spans="1:10" x14ac:dyDescent="0.25">
      <c r="A132" s="35"/>
      <c r="B132" s="98">
        <f>'Part_2_DEP_PERS_OCS Diffusion'!B131</f>
        <v>0</v>
      </c>
      <c r="C132" s="98"/>
      <c r="D132" s="98"/>
      <c r="E132" s="73"/>
      <c r="F132" s="74" t="str">
        <f t="shared" si="2"/>
        <v/>
      </c>
      <c r="G132" s="98"/>
      <c r="H132" s="75" t="str">
        <f t="shared" si="3"/>
        <v/>
      </c>
      <c r="I132" s="72"/>
      <c r="J132" s="4"/>
    </row>
    <row r="133" spans="1:10" x14ac:dyDescent="0.25">
      <c r="A133" s="35"/>
      <c r="B133" s="98">
        <f>'Part_2_DEP_PERS_OCS Diffusion'!B132</f>
        <v>0</v>
      </c>
      <c r="C133" s="98"/>
      <c r="D133" s="98"/>
      <c r="E133" s="73"/>
      <c r="F133" s="74" t="str">
        <f t="shared" si="2"/>
        <v/>
      </c>
      <c r="G133" s="98"/>
      <c r="H133" s="75" t="str">
        <f t="shared" si="3"/>
        <v/>
      </c>
      <c r="I133" s="72"/>
      <c r="J133" s="4"/>
    </row>
    <row r="134" spans="1:10" x14ac:dyDescent="0.25">
      <c r="A134" s="35"/>
      <c r="B134" s="98">
        <f>'Part_2_DEP_PERS_OCS Diffusion'!B133</f>
        <v>0</v>
      </c>
      <c r="C134" s="98"/>
      <c r="D134" s="98"/>
      <c r="E134" s="73"/>
      <c r="F134" s="74" t="str">
        <f t="shared" si="2"/>
        <v/>
      </c>
      <c r="G134" s="98"/>
      <c r="H134" s="75" t="str">
        <f t="shared" si="3"/>
        <v/>
      </c>
      <c r="I134" s="72"/>
      <c r="J134" s="4"/>
    </row>
    <row r="135" spans="1:10" x14ac:dyDescent="0.25">
      <c r="A135" s="35"/>
      <c r="B135" s="98">
        <f>'Part_2_DEP_PERS_OCS Diffusion'!B134</f>
        <v>0</v>
      </c>
      <c r="C135" s="98"/>
      <c r="D135" s="98"/>
      <c r="E135" s="73"/>
      <c r="F135" s="74" t="str">
        <f t="shared" si="2"/>
        <v/>
      </c>
      <c r="G135" s="98"/>
      <c r="H135" s="75" t="str">
        <f t="shared" si="3"/>
        <v/>
      </c>
      <c r="I135" s="72"/>
      <c r="J135" s="4"/>
    </row>
    <row r="136" spans="1:10" x14ac:dyDescent="0.25">
      <c r="A136" s="35"/>
      <c r="B136" s="98">
        <f>'Part_2_DEP_PERS_OCS Diffusion'!B135</f>
        <v>0</v>
      </c>
      <c r="C136" s="98"/>
      <c r="D136" s="98"/>
      <c r="E136" s="73"/>
      <c r="F136" s="74" t="str">
        <f t="shared" si="2"/>
        <v/>
      </c>
      <c r="G136" s="98"/>
      <c r="H136" s="75" t="str">
        <f t="shared" si="3"/>
        <v/>
      </c>
      <c r="I136" s="72"/>
      <c r="J136" s="4"/>
    </row>
    <row r="137" spans="1:10" x14ac:dyDescent="0.25">
      <c r="A137" s="35"/>
      <c r="B137" s="98">
        <f>'Part_2_DEP_PERS_OCS Diffusion'!B136</f>
        <v>0</v>
      </c>
      <c r="C137" s="98"/>
      <c r="D137" s="98"/>
      <c r="E137" s="73"/>
      <c r="F137" s="74" t="str">
        <f t="shared" si="2"/>
        <v/>
      </c>
      <c r="G137" s="98"/>
      <c r="H137" s="75" t="str">
        <f t="shared" si="3"/>
        <v/>
      </c>
      <c r="I137" s="72"/>
      <c r="J137" s="4"/>
    </row>
    <row r="138" spans="1:10" x14ac:dyDescent="0.25">
      <c r="A138" s="35"/>
      <c r="B138" s="98">
        <f>'Part_2_DEP_PERS_OCS Diffusion'!B137</f>
        <v>0</v>
      </c>
      <c r="C138" s="98"/>
      <c r="D138" s="98"/>
      <c r="E138" s="73"/>
      <c r="F138" s="74" t="str">
        <f t="shared" si="2"/>
        <v/>
      </c>
      <c r="G138" s="98"/>
      <c r="H138" s="75" t="str">
        <f t="shared" si="3"/>
        <v/>
      </c>
      <c r="I138" s="72"/>
      <c r="J138" s="4"/>
    </row>
    <row r="139" spans="1:10" x14ac:dyDescent="0.25">
      <c r="A139" s="35"/>
      <c r="B139" s="98">
        <f>'Part_2_DEP_PERS_OCS Diffusion'!B138</f>
        <v>0</v>
      </c>
      <c r="C139" s="98"/>
      <c r="D139" s="98"/>
      <c r="E139" s="73"/>
      <c r="F139" s="74" t="str">
        <f t="shared" si="2"/>
        <v/>
      </c>
      <c r="G139" s="98"/>
      <c r="H139" s="75" t="str">
        <f t="shared" si="3"/>
        <v/>
      </c>
      <c r="I139" s="72"/>
      <c r="J139" s="4"/>
    </row>
    <row r="140" spans="1:10" x14ac:dyDescent="0.25">
      <c r="A140" s="35"/>
      <c r="B140" s="98">
        <f>'Part_2_DEP_PERS_OCS Diffusion'!B139</f>
        <v>0</v>
      </c>
      <c r="C140" s="98"/>
      <c r="D140" s="98"/>
      <c r="E140" s="73"/>
      <c r="F140" s="74" t="str">
        <f t="shared" si="2"/>
        <v/>
      </c>
      <c r="G140" s="98"/>
      <c r="H140" s="75" t="str">
        <f t="shared" si="3"/>
        <v/>
      </c>
      <c r="I140" s="72"/>
      <c r="J140" s="4"/>
    </row>
    <row r="141" spans="1:10" x14ac:dyDescent="0.25">
      <c r="A141" s="35"/>
      <c r="B141" s="98">
        <f>'Part_2_DEP_PERS_OCS Diffusion'!B140</f>
        <v>0</v>
      </c>
      <c r="C141" s="98"/>
      <c r="D141" s="98"/>
      <c r="E141" s="73"/>
      <c r="F141" s="74" t="str">
        <f t="shared" si="2"/>
        <v/>
      </c>
      <c r="G141" s="98"/>
      <c r="H141" s="75" t="str">
        <f t="shared" si="3"/>
        <v/>
      </c>
      <c r="I141" s="72"/>
      <c r="J141" s="4"/>
    </row>
    <row r="142" spans="1:10" ht="15.75" x14ac:dyDescent="0.25">
      <c r="A142" s="35"/>
      <c r="B142" s="126" t="s">
        <v>25</v>
      </c>
      <c r="C142" s="126"/>
      <c r="D142" s="126"/>
      <c r="E142" s="126"/>
      <c r="F142" s="126"/>
      <c r="G142" s="126"/>
      <c r="H142" s="77">
        <f>SUM(H19:H141)</f>
        <v>0</v>
      </c>
      <c r="I142" s="4"/>
      <c r="J142" s="4"/>
    </row>
    <row r="143" spans="1:10" s="34" customFormat="1" ht="39.7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</row>
    <row r="144" spans="1:10" s="34" customFormat="1" ht="48.7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</row>
  </sheetData>
  <sheetProtection algorithmName="SHA-512" hashValue="CGG+wlW2Do2vaKefo8nZ2Ng9X6BYmSjzIfZJzvQt/Z3BF/G2X4rOwJN3W/4i4ZgV1ECQbgOtqFfSDWvQ1TPwFg==" saltValue="1K5rsZTFT9PUmEVs4wMXpw==" spinCount="100000" sheet="1" objects="1" scenarios="1"/>
  <mergeCells count="15">
    <mergeCell ref="I17:I18"/>
    <mergeCell ref="A5:B5"/>
    <mergeCell ref="C5:G5"/>
    <mergeCell ref="A6:B6"/>
    <mergeCell ref="C6:G6"/>
    <mergeCell ref="A8:N8"/>
    <mergeCell ref="A9:N9"/>
    <mergeCell ref="C10:E10"/>
    <mergeCell ref="C11:E11"/>
    <mergeCell ref="B142:G142"/>
    <mergeCell ref="B13:H13"/>
    <mergeCell ref="B17:B18"/>
    <mergeCell ref="C17:C18"/>
    <mergeCell ref="D17:D18"/>
    <mergeCell ref="E17:E18"/>
  </mergeCells>
  <dataValidations count="2">
    <dataValidation type="list" allowBlank="1" showInputMessage="1" showErrorMessage="1" sqref="I13" xr:uid="{3928C069-DBE4-4B24-AE65-AEE4B193F1A3}">
      <formula1>"Oui,Non"</formula1>
    </dataValidation>
    <dataValidation type="list" allowBlank="1" showInputMessage="1" showErrorMessage="1" sqref="E19:E141" xr:uid="{9A06067F-7319-4E61-856B-4B54B8AF7505}">
      <formula1>"Cadre,Non cadre,Stagiaire"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8C6C2-5D4F-434F-8294-523B8C78FBEB}">
  <dimension ref="A1:K41"/>
  <sheetViews>
    <sheetView topLeftCell="A15" workbookViewId="0">
      <selection activeCell="D15" sqref="D15"/>
    </sheetView>
  </sheetViews>
  <sheetFormatPr baseColWidth="10" defaultColWidth="11.5703125" defaultRowHeight="15" x14ac:dyDescent="0.25"/>
  <cols>
    <col min="1" max="1" width="1.42578125" style="33" customWidth="1"/>
    <col min="2" max="2" width="16.42578125" style="33" customWidth="1"/>
    <col min="3" max="3" width="40.85546875" style="33" customWidth="1"/>
    <col min="4" max="4" width="31.5703125" style="33" customWidth="1"/>
    <col min="5" max="5" width="28.28515625" style="33" customWidth="1"/>
    <col min="6" max="6" width="23" style="33" bestFit="1" customWidth="1"/>
    <col min="7" max="16384" width="11.5703125" style="33"/>
  </cols>
  <sheetData>
    <row r="1" spans="2:11" ht="18.75" x14ac:dyDescent="0.3">
      <c r="B1" s="52" t="s">
        <v>18</v>
      </c>
      <c r="C1" s="4"/>
      <c r="D1" s="4"/>
      <c r="E1" s="4"/>
      <c r="F1" s="4"/>
      <c r="G1" s="4"/>
      <c r="H1" s="4"/>
      <c r="I1" s="4"/>
      <c r="J1" s="4"/>
      <c r="K1" s="4"/>
    </row>
    <row r="2" spans="2:11" ht="30" x14ac:dyDescent="0.4">
      <c r="B2" s="2" t="s">
        <v>103</v>
      </c>
      <c r="D2" s="4"/>
      <c r="E2" s="4"/>
      <c r="F2" s="4"/>
      <c r="G2" s="4"/>
      <c r="H2" s="4"/>
      <c r="I2" s="4"/>
      <c r="J2" s="4"/>
      <c r="K2" s="4"/>
    </row>
    <row r="3" spans="2:11" ht="18" x14ac:dyDescent="0.25">
      <c r="B3" s="5" t="s">
        <v>102</v>
      </c>
      <c r="C3" s="4"/>
      <c r="D3" s="4"/>
      <c r="E3" s="4"/>
      <c r="F3" s="4"/>
      <c r="G3" s="4"/>
      <c r="H3" s="4"/>
      <c r="I3" s="4"/>
      <c r="J3" s="4"/>
      <c r="K3" s="4"/>
    </row>
    <row r="4" spans="2:11" ht="18" x14ac:dyDescent="0.25">
      <c r="B4" s="5"/>
      <c r="C4" s="4"/>
      <c r="D4" s="4"/>
      <c r="E4" s="4"/>
      <c r="F4" s="4"/>
      <c r="G4" s="4"/>
      <c r="H4" s="4"/>
      <c r="I4" s="4"/>
      <c r="J4" s="4"/>
      <c r="K4" s="4"/>
    </row>
    <row r="5" spans="2:11" ht="18" x14ac:dyDescent="0.25">
      <c r="B5" s="78" t="s">
        <v>101</v>
      </c>
      <c r="C5" s="79"/>
      <c r="D5" s="139">
        <f>NOTICE!C6</f>
        <v>0</v>
      </c>
      <c r="E5" s="139"/>
      <c r="F5" s="139"/>
      <c r="G5" s="139"/>
      <c r="H5" s="139"/>
      <c r="I5" s="139"/>
      <c r="J5" s="139"/>
      <c r="K5" s="4"/>
    </row>
    <row r="6" spans="2:11" ht="18" x14ac:dyDescent="0.25">
      <c r="B6" s="78" t="s">
        <v>22</v>
      </c>
      <c r="C6" s="79"/>
      <c r="D6" s="139">
        <f>NOTICE!C7</f>
        <v>0</v>
      </c>
      <c r="E6" s="139"/>
      <c r="F6" s="139"/>
      <c r="G6" s="139"/>
      <c r="H6" s="139"/>
      <c r="I6" s="139"/>
      <c r="J6" s="139"/>
      <c r="K6" s="4"/>
    </row>
    <row r="7" spans="2:11" x14ac:dyDescent="0.25">
      <c r="B7" s="4"/>
      <c r="C7" s="4"/>
      <c r="D7" s="4"/>
      <c r="E7" s="4"/>
      <c r="F7" s="4"/>
      <c r="G7" s="4"/>
      <c r="H7" s="4"/>
      <c r="I7" s="4"/>
      <c r="J7" s="4"/>
      <c r="K7" s="4"/>
    </row>
    <row r="8" spans="2:11" x14ac:dyDescent="0.25">
      <c r="B8" s="4"/>
      <c r="C8" s="4" t="s">
        <v>95</v>
      </c>
      <c r="D8" s="56">
        <f>'INSTRU_PRESTA_3 Conseil'!F8+'INSTRU_DEP_PERS_OCS_4 Conseil'!F10</f>
        <v>0</v>
      </c>
      <c r="E8" s="4"/>
      <c r="F8" s="4"/>
      <c r="G8" s="4"/>
      <c r="H8" s="4"/>
      <c r="I8" s="4"/>
      <c r="J8" s="4"/>
      <c r="K8" s="4"/>
    </row>
    <row r="9" spans="2:11" x14ac:dyDescent="0.25">
      <c r="B9" s="4"/>
      <c r="C9" s="4" t="s">
        <v>79</v>
      </c>
      <c r="D9" s="56">
        <f>(INSTRU_PRESTA_EXT_1!F8+INSTRU_DEP_PERS_OCS_2!F9)*0.3</f>
        <v>0</v>
      </c>
      <c r="E9" s="4"/>
      <c r="F9" s="4"/>
      <c r="G9" s="4"/>
      <c r="H9" s="4"/>
      <c r="I9" s="4"/>
      <c r="J9" s="4"/>
      <c r="K9" s="4"/>
    </row>
    <row r="10" spans="2:11" x14ac:dyDescent="0.25">
      <c r="B10" s="4"/>
      <c r="C10" s="4" t="s">
        <v>80</v>
      </c>
      <c r="D10" s="56">
        <f>MIN(D8,D9)</f>
        <v>0</v>
      </c>
      <c r="E10" s="4"/>
      <c r="F10" s="4"/>
      <c r="G10" s="4"/>
      <c r="H10" s="4"/>
      <c r="I10" s="4"/>
      <c r="J10" s="4"/>
      <c r="K10" s="4"/>
    </row>
    <row r="11" spans="2:1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2:11" ht="31.5" x14ac:dyDescent="0.25">
      <c r="B12" s="4"/>
      <c r="C12" s="86" t="s">
        <v>26</v>
      </c>
      <c r="D12" s="81" t="s">
        <v>27</v>
      </c>
      <c r="E12" s="86" t="s">
        <v>61</v>
      </c>
      <c r="F12" s="4"/>
      <c r="G12" s="4"/>
      <c r="H12" s="4"/>
      <c r="I12" s="4"/>
      <c r="J12" s="4"/>
      <c r="K12" s="4"/>
    </row>
    <row r="13" spans="2:11" x14ac:dyDescent="0.25">
      <c r="B13" s="4"/>
      <c r="C13" s="82" t="s">
        <v>11</v>
      </c>
      <c r="D13" s="83" t="str">
        <f>IFERROR(INSTRU_DEP_PERS_OCS_2!F9+'INSTRU_DEP_PERS_OCS_4 Conseil'!F11,"")</f>
        <v/>
      </c>
      <c r="E13" s="83" t="str">
        <f>IFERROR(Part_5_SYNTHESE!D14-INSTRU_SYNTHESE_5!D13,"")</f>
        <v/>
      </c>
      <c r="F13" s="4"/>
      <c r="G13" s="4"/>
      <c r="H13" s="4"/>
      <c r="I13" s="4"/>
      <c r="J13" s="4"/>
      <c r="K13" s="4"/>
    </row>
    <row r="14" spans="2:11" x14ac:dyDescent="0.25">
      <c r="B14" s="4"/>
      <c r="C14" s="82" t="s">
        <v>28</v>
      </c>
      <c r="D14" s="83" t="str">
        <f>IFERROR(0.15*D13,"")</f>
        <v/>
      </c>
      <c r="E14" s="83" t="str">
        <f>IFERROR(Part_5_SYNTHESE!D15-INSTRU_SYNTHESE_5!D14,"")</f>
        <v/>
      </c>
      <c r="F14" s="4"/>
      <c r="G14" s="4"/>
      <c r="H14" s="4"/>
      <c r="I14" s="4"/>
      <c r="J14" s="4"/>
      <c r="K14" s="4"/>
    </row>
    <row r="15" spans="2:11" x14ac:dyDescent="0.25">
      <c r="B15" s="4"/>
      <c r="C15" s="82" t="s">
        <v>10</v>
      </c>
      <c r="D15" s="83" t="str">
        <f>IFERROR(INSTRU_PRESTA_EXT_1!AC8+'INSTRU_PRESTA_3 Conseil'!F9,"")</f>
        <v/>
      </c>
      <c r="E15" s="83" t="str">
        <f>IFERROR(Part_5_SYNTHESE!D16-INSTRU_SYNTHESE_5!D15,"")</f>
        <v/>
      </c>
      <c r="F15" s="4"/>
      <c r="G15" s="4"/>
      <c r="H15" s="4"/>
      <c r="I15" s="4"/>
      <c r="J15" s="4"/>
      <c r="K15" s="4"/>
    </row>
    <row r="16" spans="2:11" ht="15.75" x14ac:dyDescent="0.25">
      <c r="B16" s="4"/>
      <c r="C16" s="84" t="s">
        <v>29</v>
      </c>
      <c r="D16" s="83">
        <f>SUM(D13:D15)</f>
        <v>0</v>
      </c>
      <c r="E16" s="85">
        <f>IFERROR(Part_5_SYNTHESE!D17-INSTRU_SYNTHESE_5!D16,"")</f>
        <v>0</v>
      </c>
      <c r="F16" s="4"/>
      <c r="G16" s="4"/>
      <c r="H16" s="4"/>
      <c r="I16" s="4"/>
      <c r="J16" s="4"/>
      <c r="K16" s="4"/>
    </row>
    <row r="17" spans="1:11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5.75" x14ac:dyDescent="0.25">
      <c r="B18" s="4"/>
      <c r="C18" s="29" t="s">
        <v>108</v>
      </c>
      <c r="D18" s="4"/>
      <c r="E18" s="4"/>
      <c r="F18" s="4"/>
      <c r="G18" s="4"/>
      <c r="H18" s="4"/>
      <c r="I18" s="4"/>
      <c r="J18" s="4"/>
      <c r="K18" s="4"/>
    </row>
    <row r="19" spans="1:11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2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31.5" customHeight="1" x14ac:dyDescent="0.25">
      <c r="B22" s="4"/>
      <c r="C22" s="140" t="s">
        <v>52</v>
      </c>
      <c r="D22" s="140"/>
      <c r="E22" s="4"/>
      <c r="F22" s="4"/>
      <c r="G22" s="4"/>
      <c r="H22" s="4"/>
      <c r="I22" s="4"/>
      <c r="J22" s="4"/>
      <c r="K22" s="4"/>
    </row>
    <row r="23" spans="1:11" ht="15.75" x14ac:dyDescent="0.25">
      <c r="B23" s="4"/>
      <c r="C23" s="87" t="s">
        <v>54</v>
      </c>
      <c r="D23" s="88" t="s">
        <v>27</v>
      </c>
      <c r="E23" s="4"/>
      <c r="F23" s="4"/>
      <c r="G23" s="4"/>
      <c r="H23" s="4"/>
      <c r="I23" s="4"/>
      <c r="J23" s="4"/>
      <c r="K23" s="4"/>
    </row>
    <row r="24" spans="1:11" x14ac:dyDescent="0.25">
      <c r="A24" s="54"/>
      <c r="B24" s="145" t="s">
        <v>56</v>
      </c>
      <c r="C24" s="89" t="s">
        <v>74</v>
      </c>
      <c r="D24" s="90">
        <f>IF(NOTICE!C5="AAP Agriculture Biologique",D16*0.8,D16*0.7)*0.4</f>
        <v>0</v>
      </c>
      <c r="E24" s="4"/>
      <c r="F24" s="4"/>
      <c r="G24" s="4"/>
      <c r="H24" s="4"/>
      <c r="I24" s="4"/>
      <c r="J24" s="4"/>
      <c r="K24" s="4"/>
    </row>
    <row r="25" spans="1:11" x14ac:dyDescent="0.25">
      <c r="A25" s="53"/>
      <c r="B25" s="146"/>
      <c r="C25" s="89" t="s">
        <v>73</v>
      </c>
      <c r="D25" s="90">
        <f>IF(NOTICE!C5="AAP Agriculture Biologique",D16*0.8,D16*0.7)*0.6</f>
        <v>0</v>
      </c>
      <c r="E25" s="4"/>
      <c r="F25" s="4"/>
      <c r="G25" s="4"/>
      <c r="H25" s="4"/>
      <c r="I25" s="4"/>
      <c r="J25" s="4"/>
      <c r="K25" s="4"/>
    </row>
    <row r="26" spans="1:11" x14ac:dyDescent="0.25">
      <c r="B26" s="4"/>
      <c r="C26" s="82" t="s">
        <v>53</v>
      </c>
      <c r="D26" s="83">
        <f>D16-SUM(D24:D25)</f>
        <v>0</v>
      </c>
      <c r="E26" s="4"/>
      <c r="F26" s="4"/>
      <c r="G26" s="4"/>
      <c r="H26" s="4"/>
      <c r="I26" s="4"/>
      <c r="J26" s="4"/>
      <c r="K26" s="4"/>
    </row>
    <row r="27" spans="1:11" x14ac:dyDescent="0.25">
      <c r="B27" s="4"/>
      <c r="C27" s="91" t="s">
        <v>55</v>
      </c>
      <c r="D27" s="90">
        <f>SUM(D24:D26)</f>
        <v>0</v>
      </c>
      <c r="E27" s="4"/>
      <c r="F27" s="4"/>
      <c r="G27" s="4"/>
      <c r="H27" s="4"/>
      <c r="I27" s="4"/>
      <c r="J27" s="4"/>
      <c r="K27" s="4"/>
    </row>
    <row r="28" spans="1:1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B31" s="4"/>
      <c r="C31" s="4" t="s">
        <v>62</v>
      </c>
      <c r="D31" s="4"/>
      <c r="E31" s="4"/>
      <c r="F31" s="4"/>
      <c r="G31" s="4"/>
      <c r="H31" s="4"/>
      <c r="I31" s="4"/>
      <c r="J31" s="4"/>
      <c r="K31" s="4"/>
    </row>
    <row r="32" spans="1:1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x14ac:dyDescent="0.25">
      <c r="B33" s="4"/>
      <c r="C33" s="42" t="s">
        <v>67</v>
      </c>
      <c r="D33" s="4"/>
      <c r="E33" s="4"/>
      <c r="F33" s="4"/>
      <c r="G33" s="4"/>
      <c r="H33" s="4"/>
      <c r="I33" s="4"/>
      <c r="J33" s="4"/>
      <c r="K33" s="4"/>
    </row>
    <row r="34" spans="2:11" x14ac:dyDescent="0.25">
      <c r="B34" s="4"/>
      <c r="C34" s="43" t="s">
        <v>66</v>
      </c>
      <c r="D34" s="4"/>
      <c r="E34" s="4"/>
      <c r="F34" s="4"/>
      <c r="G34" s="4"/>
      <c r="H34" s="4"/>
      <c r="I34" s="4"/>
      <c r="J34" s="4"/>
      <c r="K34" s="4"/>
    </row>
    <row r="35" spans="2:11" x14ac:dyDescent="0.25">
      <c r="B35" s="4"/>
      <c r="C35" s="4" t="s">
        <v>63</v>
      </c>
      <c r="D35" s="4"/>
      <c r="E35" s="4"/>
      <c r="F35" s="4"/>
      <c r="G35" s="4"/>
      <c r="H35" s="4"/>
      <c r="I35" s="4"/>
      <c r="J35" s="4"/>
      <c r="K35" s="4"/>
    </row>
    <row r="36" spans="2:11" x14ac:dyDescent="0.25">
      <c r="B36" s="4"/>
      <c r="C36" s="4" t="s">
        <v>65</v>
      </c>
      <c r="D36" s="4"/>
      <c r="E36" s="4"/>
      <c r="F36" s="4"/>
      <c r="G36" s="4"/>
      <c r="H36" s="4"/>
      <c r="I36" s="4"/>
      <c r="J36" s="4"/>
      <c r="K36" s="4"/>
    </row>
    <row r="37" spans="2:11" x14ac:dyDescent="0.25">
      <c r="B37" s="4"/>
      <c r="C37" s="44"/>
      <c r="D37" s="45"/>
      <c r="E37" s="4"/>
      <c r="F37" s="4"/>
      <c r="G37" s="4"/>
      <c r="H37" s="4"/>
      <c r="I37" s="4"/>
      <c r="J37" s="4"/>
      <c r="K37" s="4"/>
    </row>
    <row r="38" spans="2:11" x14ac:dyDescent="0.25">
      <c r="B38" s="4"/>
      <c r="C38" s="46"/>
      <c r="D38" s="47"/>
      <c r="E38" s="4"/>
      <c r="F38" s="4"/>
      <c r="G38" s="4"/>
      <c r="H38" s="4"/>
      <c r="I38" s="4"/>
      <c r="J38" s="4"/>
      <c r="K38" s="4"/>
    </row>
    <row r="39" spans="2:11" x14ac:dyDescent="0.25">
      <c r="B39" s="4"/>
      <c r="C39" s="46"/>
      <c r="D39" s="47"/>
      <c r="E39" s="4"/>
      <c r="F39" s="4"/>
      <c r="G39" s="4"/>
      <c r="H39" s="4"/>
      <c r="I39" s="4"/>
      <c r="J39" s="4"/>
      <c r="K39" s="4"/>
    </row>
    <row r="40" spans="2:11" x14ac:dyDescent="0.25">
      <c r="B40" s="4"/>
      <c r="C40" s="46"/>
      <c r="D40" s="47"/>
      <c r="E40" s="4"/>
      <c r="F40" s="4"/>
      <c r="G40" s="4"/>
      <c r="H40" s="4"/>
      <c r="I40" s="4"/>
      <c r="J40" s="4"/>
      <c r="K40" s="4"/>
    </row>
    <row r="41" spans="2:11" x14ac:dyDescent="0.25">
      <c r="B41" s="4"/>
      <c r="C41" s="48"/>
      <c r="D41" s="49"/>
      <c r="E41" s="4"/>
      <c r="F41" s="4"/>
      <c r="G41" s="4"/>
      <c r="H41" s="4"/>
      <c r="I41" s="4"/>
      <c r="J41" s="4"/>
      <c r="K41" s="4"/>
    </row>
  </sheetData>
  <mergeCells count="4">
    <mergeCell ref="D5:J5"/>
    <mergeCell ref="D6:J6"/>
    <mergeCell ref="C22:D22"/>
    <mergeCell ref="B24:B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3E18-3E13-414E-AE43-81DFA15DA660}">
  <dimension ref="A1:Q69"/>
  <sheetViews>
    <sheetView zoomScale="70" zoomScaleNormal="70" workbookViewId="0">
      <selection activeCell="G14" sqref="G14"/>
    </sheetView>
  </sheetViews>
  <sheetFormatPr baseColWidth="10" defaultColWidth="11.5703125" defaultRowHeight="15" x14ac:dyDescent="0.25"/>
  <cols>
    <col min="1" max="1" width="1.42578125" style="1" customWidth="1"/>
    <col min="2" max="2" width="30.140625" style="1" customWidth="1"/>
    <col min="3" max="3" width="21" style="1" customWidth="1"/>
    <col min="4" max="5" width="16.7109375" style="1" customWidth="1"/>
    <col min="6" max="6" width="16.7109375" style="34" customWidth="1"/>
    <col min="7" max="9" width="16.7109375" style="1" customWidth="1"/>
    <col min="10" max="10" width="16.7109375" style="34" customWidth="1"/>
    <col min="11" max="12" width="16.7109375" style="1" customWidth="1"/>
    <col min="13" max="13" width="17.5703125" style="1" customWidth="1"/>
    <col min="14" max="14" width="17.5703125" style="34" customWidth="1"/>
    <col min="15" max="15" width="17.140625" style="1" customWidth="1"/>
    <col min="16" max="16" width="18.5703125" style="1" customWidth="1"/>
    <col min="17" max="17" width="25.5703125" style="1" customWidth="1"/>
    <col min="18" max="22" width="11.5703125" style="1"/>
    <col min="23" max="23" width="21.140625" style="1" bestFit="1" customWidth="1"/>
    <col min="24" max="16384" width="11.5703125" style="1"/>
  </cols>
  <sheetData>
    <row r="1" spans="1:17" x14ac:dyDescent="0.25">
      <c r="B1"/>
      <c r="C1"/>
      <c r="D1"/>
      <c r="E1"/>
      <c r="F1" s="33"/>
      <c r="G1"/>
      <c r="H1"/>
      <c r="I1"/>
      <c r="J1" s="33"/>
      <c r="K1"/>
      <c r="L1"/>
      <c r="M1"/>
      <c r="N1" s="33"/>
      <c r="O1"/>
      <c r="P1"/>
      <c r="Q1"/>
    </row>
    <row r="2" spans="1:17" ht="30" x14ac:dyDescent="0.4">
      <c r="B2" s="2" t="s">
        <v>97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" x14ac:dyDescent="0.25">
      <c r="B3" s="5" t="s">
        <v>102</v>
      </c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5">
      <c r="B4" s="3"/>
      <c r="C4" s="3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4"/>
    </row>
    <row r="5" spans="1:17" s="34" customFormat="1" ht="18" x14ac:dyDescent="0.25">
      <c r="B5" s="61" t="s">
        <v>109</v>
      </c>
      <c r="C5" s="122">
        <f>NOTICE!C6</f>
        <v>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35"/>
      <c r="P5" s="35"/>
      <c r="Q5" s="35"/>
    </row>
    <row r="6" spans="1:17" ht="18" x14ac:dyDescent="0.25">
      <c r="B6" s="61" t="s">
        <v>1</v>
      </c>
      <c r="C6" s="122">
        <f>NOTICE!C7</f>
        <v>0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35"/>
      <c r="P6" s="35"/>
      <c r="Q6" s="35"/>
    </row>
    <row r="7" spans="1:17" x14ac:dyDescent="0.25">
      <c r="B7" s="6"/>
      <c r="C7" s="6"/>
      <c r="D7" s="6"/>
      <c r="E7" s="6"/>
      <c r="F7" s="35"/>
      <c r="G7" s="6"/>
      <c r="H7" s="6"/>
      <c r="I7" s="6"/>
      <c r="J7" s="35"/>
      <c r="K7" s="6"/>
      <c r="L7" s="6"/>
      <c r="M7" s="6"/>
      <c r="N7" s="35"/>
      <c r="O7" s="6"/>
      <c r="P7" s="6"/>
      <c r="Q7" s="6"/>
    </row>
    <row r="8" spans="1:17" s="34" customFormat="1" ht="15.75" x14ac:dyDescent="0.25">
      <c r="B8" s="123" t="s">
        <v>23</v>
      </c>
      <c r="C8" s="124"/>
      <c r="D8" s="124"/>
      <c r="E8" s="125"/>
      <c r="F8" s="62">
        <f>IF(D10="HT",SUM(F14:F60),SUM(G14:G60))</f>
        <v>0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</row>
    <row r="9" spans="1:17" s="34" customFormat="1" x14ac:dyDescent="0.25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1:17" ht="30.75" customHeight="1" x14ac:dyDescent="0.25">
      <c r="A10" s="6"/>
      <c r="B10" s="6"/>
      <c r="C10" s="63" t="s">
        <v>49</v>
      </c>
      <c r="D10" s="103" t="s">
        <v>94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6"/>
    </row>
    <row r="11" spans="1:17" x14ac:dyDescent="0.25">
      <c r="A11" s="6"/>
      <c r="B11" s="6"/>
      <c r="C11" s="38"/>
      <c r="D11" s="6"/>
      <c r="E11" s="6"/>
      <c r="F11" s="35"/>
      <c r="G11" s="6"/>
      <c r="H11" s="6"/>
      <c r="I11" s="6"/>
      <c r="J11" s="35"/>
      <c r="K11" s="6"/>
      <c r="L11" s="6"/>
      <c r="M11" s="6"/>
      <c r="N11" s="35"/>
      <c r="O11" s="6"/>
      <c r="P11" s="6"/>
      <c r="Q11" s="6"/>
    </row>
    <row r="12" spans="1:17" ht="42" customHeight="1" x14ac:dyDescent="0.25">
      <c r="A12" s="6"/>
      <c r="B12" s="6"/>
      <c r="C12" s="6"/>
      <c r="D12" s="121" t="s">
        <v>2</v>
      </c>
      <c r="E12" s="121"/>
      <c r="F12" s="121"/>
      <c r="G12" s="121"/>
      <c r="H12" s="121" t="s">
        <v>3</v>
      </c>
      <c r="I12" s="121"/>
      <c r="J12" s="121"/>
      <c r="K12" s="121"/>
      <c r="L12" s="121" t="s">
        <v>4</v>
      </c>
      <c r="M12" s="121"/>
      <c r="N12" s="121"/>
      <c r="O12" s="121"/>
      <c r="P12" s="6"/>
      <c r="Q12" s="6"/>
    </row>
    <row r="13" spans="1:17" ht="147" customHeight="1" x14ac:dyDescent="0.25">
      <c r="B13" s="63" t="s">
        <v>43</v>
      </c>
      <c r="C13" s="63" t="s">
        <v>5</v>
      </c>
      <c r="D13" s="63" t="s">
        <v>6</v>
      </c>
      <c r="E13" s="63" t="s">
        <v>7</v>
      </c>
      <c r="F13" s="63" t="s">
        <v>42</v>
      </c>
      <c r="G13" s="63" t="s">
        <v>44</v>
      </c>
      <c r="H13" s="63" t="s">
        <v>6</v>
      </c>
      <c r="I13" s="63" t="s">
        <v>7</v>
      </c>
      <c r="J13" s="63" t="s">
        <v>42</v>
      </c>
      <c r="K13" s="63" t="s">
        <v>44</v>
      </c>
      <c r="L13" s="63" t="s">
        <v>6</v>
      </c>
      <c r="M13" s="63" t="s">
        <v>7</v>
      </c>
      <c r="N13" s="63" t="s">
        <v>42</v>
      </c>
      <c r="O13" s="63" t="s">
        <v>44</v>
      </c>
      <c r="P13" s="63" t="s">
        <v>9</v>
      </c>
      <c r="Q13" s="6"/>
    </row>
    <row r="14" spans="1:17" x14ac:dyDescent="0.25">
      <c r="B14" s="65"/>
      <c r="C14" s="65"/>
      <c r="D14" s="65"/>
      <c r="E14" s="65"/>
      <c r="F14" s="66"/>
      <c r="G14" s="66"/>
      <c r="H14" s="65"/>
      <c r="I14" s="65"/>
      <c r="J14" s="66"/>
      <c r="K14" s="66"/>
      <c r="L14" s="65"/>
      <c r="M14" s="65"/>
      <c r="N14" s="66"/>
      <c r="O14" s="66"/>
      <c r="P14" s="65"/>
      <c r="Q14" s="6"/>
    </row>
    <row r="15" spans="1:17" x14ac:dyDescent="0.25">
      <c r="B15" s="65"/>
      <c r="C15" s="65"/>
      <c r="D15" s="65"/>
      <c r="E15" s="65"/>
      <c r="F15" s="66"/>
      <c r="G15" s="66"/>
      <c r="H15" s="65"/>
      <c r="I15" s="65"/>
      <c r="J15" s="66"/>
      <c r="K15" s="66"/>
      <c r="L15" s="65"/>
      <c r="M15" s="65"/>
      <c r="N15" s="66"/>
      <c r="O15" s="66"/>
      <c r="P15" s="65"/>
      <c r="Q15" s="6"/>
    </row>
    <row r="16" spans="1:17" x14ac:dyDescent="0.25">
      <c r="B16" s="65"/>
      <c r="C16" s="65"/>
      <c r="D16" s="67"/>
      <c r="E16" s="67"/>
      <c r="F16" s="66"/>
      <c r="G16" s="66"/>
      <c r="H16" s="67"/>
      <c r="I16" s="67"/>
      <c r="J16" s="66"/>
      <c r="K16" s="66"/>
      <c r="L16" s="67"/>
      <c r="M16" s="67"/>
      <c r="N16" s="66"/>
      <c r="O16" s="66"/>
      <c r="P16" s="65"/>
      <c r="Q16" s="6"/>
    </row>
    <row r="17" spans="2:17" x14ac:dyDescent="0.25">
      <c r="B17" s="65"/>
      <c r="C17" s="65"/>
      <c r="D17" s="67"/>
      <c r="E17" s="67"/>
      <c r="F17" s="66"/>
      <c r="G17" s="66"/>
      <c r="H17" s="67"/>
      <c r="I17" s="67"/>
      <c r="J17" s="66"/>
      <c r="K17" s="66"/>
      <c r="L17" s="67"/>
      <c r="M17" s="67"/>
      <c r="N17" s="66"/>
      <c r="O17" s="66"/>
      <c r="P17" s="65"/>
      <c r="Q17" s="6"/>
    </row>
    <row r="18" spans="2:17" x14ac:dyDescent="0.25">
      <c r="B18" s="65"/>
      <c r="C18" s="65"/>
      <c r="D18" s="67"/>
      <c r="E18" s="67"/>
      <c r="F18" s="66"/>
      <c r="G18" s="66"/>
      <c r="H18" s="67"/>
      <c r="I18" s="67"/>
      <c r="J18" s="66"/>
      <c r="K18" s="66"/>
      <c r="L18" s="67"/>
      <c r="M18" s="67"/>
      <c r="N18" s="66"/>
      <c r="O18" s="66"/>
      <c r="P18" s="65"/>
      <c r="Q18" s="6"/>
    </row>
    <row r="19" spans="2:17" x14ac:dyDescent="0.25">
      <c r="B19" s="65"/>
      <c r="C19" s="65"/>
      <c r="D19" s="67"/>
      <c r="E19" s="67"/>
      <c r="F19" s="66"/>
      <c r="G19" s="66"/>
      <c r="H19" s="67"/>
      <c r="I19" s="67"/>
      <c r="J19" s="66"/>
      <c r="K19" s="66"/>
      <c r="L19" s="67"/>
      <c r="M19" s="67"/>
      <c r="N19" s="66"/>
      <c r="O19" s="66"/>
      <c r="P19" s="65"/>
      <c r="Q19" s="6"/>
    </row>
    <row r="20" spans="2:17" x14ac:dyDescent="0.25">
      <c r="B20" s="65"/>
      <c r="C20" s="65"/>
      <c r="D20" s="67"/>
      <c r="E20" s="67"/>
      <c r="F20" s="66"/>
      <c r="G20" s="66"/>
      <c r="H20" s="67"/>
      <c r="I20" s="67"/>
      <c r="J20" s="66"/>
      <c r="K20" s="66"/>
      <c r="L20" s="67"/>
      <c r="M20" s="67"/>
      <c r="N20" s="66"/>
      <c r="O20" s="66"/>
      <c r="P20" s="65"/>
      <c r="Q20" s="6"/>
    </row>
    <row r="21" spans="2:17" x14ac:dyDescent="0.25">
      <c r="B21" s="65"/>
      <c r="C21" s="65"/>
      <c r="D21" s="67"/>
      <c r="E21" s="67"/>
      <c r="F21" s="66"/>
      <c r="G21" s="66"/>
      <c r="H21" s="67"/>
      <c r="I21" s="67"/>
      <c r="J21" s="66"/>
      <c r="K21" s="66"/>
      <c r="L21" s="67"/>
      <c r="M21" s="67"/>
      <c r="N21" s="66"/>
      <c r="O21" s="66"/>
      <c r="P21" s="65"/>
      <c r="Q21" s="6"/>
    </row>
    <row r="22" spans="2:17" x14ac:dyDescent="0.25">
      <c r="B22" s="65"/>
      <c r="C22" s="65"/>
      <c r="D22" s="67"/>
      <c r="E22" s="67"/>
      <c r="F22" s="66"/>
      <c r="G22" s="66"/>
      <c r="H22" s="67"/>
      <c r="I22" s="67"/>
      <c r="J22" s="66"/>
      <c r="K22" s="66"/>
      <c r="L22" s="67"/>
      <c r="M22" s="67"/>
      <c r="N22" s="66"/>
      <c r="O22" s="66"/>
      <c r="P22" s="65"/>
      <c r="Q22" s="6"/>
    </row>
    <row r="23" spans="2:17" x14ac:dyDescent="0.25">
      <c r="B23" s="65"/>
      <c r="C23" s="65"/>
      <c r="D23" s="67"/>
      <c r="E23" s="67"/>
      <c r="F23" s="66"/>
      <c r="G23" s="66"/>
      <c r="H23" s="67"/>
      <c r="I23" s="67"/>
      <c r="J23" s="66"/>
      <c r="K23" s="66"/>
      <c r="L23" s="67"/>
      <c r="M23" s="67"/>
      <c r="N23" s="66"/>
      <c r="O23" s="66"/>
      <c r="P23" s="65"/>
      <c r="Q23" s="6"/>
    </row>
    <row r="24" spans="2:17" x14ac:dyDescent="0.25">
      <c r="B24" s="65"/>
      <c r="C24" s="65"/>
      <c r="D24" s="67"/>
      <c r="E24" s="67"/>
      <c r="F24" s="66"/>
      <c r="G24" s="66"/>
      <c r="H24" s="67"/>
      <c r="I24" s="67"/>
      <c r="J24" s="66"/>
      <c r="K24" s="66"/>
      <c r="L24" s="67"/>
      <c r="M24" s="67"/>
      <c r="N24" s="66"/>
      <c r="O24" s="66"/>
      <c r="P24" s="65"/>
      <c r="Q24" s="6"/>
    </row>
    <row r="25" spans="2:17" x14ac:dyDescent="0.25">
      <c r="B25" s="65"/>
      <c r="C25" s="65"/>
      <c r="D25" s="67"/>
      <c r="E25" s="67"/>
      <c r="F25" s="66"/>
      <c r="G25" s="66"/>
      <c r="H25" s="67"/>
      <c r="I25" s="67"/>
      <c r="J25" s="66"/>
      <c r="K25" s="66"/>
      <c r="L25" s="67"/>
      <c r="M25" s="67"/>
      <c r="N25" s="66"/>
      <c r="O25" s="66"/>
      <c r="P25" s="65"/>
      <c r="Q25" s="6"/>
    </row>
    <row r="26" spans="2:17" x14ac:dyDescent="0.25">
      <c r="B26" s="65"/>
      <c r="C26" s="65"/>
      <c r="D26" s="67"/>
      <c r="E26" s="67"/>
      <c r="F26" s="66"/>
      <c r="G26" s="66"/>
      <c r="H26" s="67"/>
      <c r="I26" s="67"/>
      <c r="J26" s="66"/>
      <c r="K26" s="66"/>
      <c r="L26" s="67"/>
      <c r="M26" s="67"/>
      <c r="N26" s="66"/>
      <c r="O26" s="66"/>
      <c r="P26" s="65"/>
      <c r="Q26" s="6"/>
    </row>
    <row r="27" spans="2:17" x14ac:dyDescent="0.25">
      <c r="B27" s="65"/>
      <c r="C27" s="65"/>
      <c r="D27" s="67"/>
      <c r="E27" s="67"/>
      <c r="F27" s="66"/>
      <c r="G27" s="66"/>
      <c r="H27" s="67"/>
      <c r="I27" s="67"/>
      <c r="J27" s="66"/>
      <c r="K27" s="66"/>
      <c r="L27" s="67"/>
      <c r="M27" s="67"/>
      <c r="N27" s="66"/>
      <c r="O27" s="66"/>
      <c r="P27" s="65"/>
      <c r="Q27" s="6"/>
    </row>
    <row r="28" spans="2:17" x14ac:dyDescent="0.25">
      <c r="B28" s="65"/>
      <c r="C28" s="65"/>
      <c r="D28" s="67"/>
      <c r="E28" s="67"/>
      <c r="F28" s="66"/>
      <c r="G28" s="66"/>
      <c r="H28" s="67"/>
      <c r="I28" s="67"/>
      <c r="J28" s="66"/>
      <c r="K28" s="66"/>
      <c r="L28" s="67"/>
      <c r="M28" s="67"/>
      <c r="N28" s="66"/>
      <c r="O28" s="66"/>
      <c r="P28" s="65"/>
      <c r="Q28" s="6"/>
    </row>
    <row r="29" spans="2:17" x14ac:dyDescent="0.25">
      <c r="B29" s="65"/>
      <c r="C29" s="65"/>
      <c r="D29" s="67"/>
      <c r="E29" s="67"/>
      <c r="F29" s="66"/>
      <c r="G29" s="66"/>
      <c r="H29" s="67"/>
      <c r="I29" s="67"/>
      <c r="J29" s="66"/>
      <c r="K29" s="66"/>
      <c r="L29" s="67"/>
      <c r="M29" s="67"/>
      <c r="N29" s="66"/>
      <c r="O29" s="66"/>
      <c r="P29" s="65"/>
      <c r="Q29" s="6"/>
    </row>
    <row r="30" spans="2:17" x14ac:dyDescent="0.25">
      <c r="B30" s="65"/>
      <c r="C30" s="65"/>
      <c r="D30" s="67"/>
      <c r="E30" s="67"/>
      <c r="F30" s="66"/>
      <c r="G30" s="66"/>
      <c r="H30" s="67"/>
      <c r="I30" s="67"/>
      <c r="J30" s="66"/>
      <c r="K30" s="66"/>
      <c r="L30" s="67"/>
      <c r="M30" s="67"/>
      <c r="N30" s="66"/>
      <c r="O30" s="66"/>
      <c r="P30" s="65"/>
      <c r="Q30" s="6"/>
    </row>
    <row r="31" spans="2:17" x14ac:dyDescent="0.25">
      <c r="B31" s="65"/>
      <c r="C31" s="65"/>
      <c r="D31" s="67"/>
      <c r="E31" s="67"/>
      <c r="F31" s="66"/>
      <c r="G31" s="66"/>
      <c r="H31" s="67"/>
      <c r="I31" s="67"/>
      <c r="J31" s="66"/>
      <c r="K31" s="66"/>
      <c r="L31" s="67"/>
      <c r="M31" s="67"/>
      <c r="N31" s="66"/>
      <c r="O31" s="66"/>
      <c r="P31" s="65"/>
      <c r="Q31" s="6"/>
    </row>
    <row r="32" spans="2:17" x14ac:dyDescent="0.25">
      <c r="B32" s="65"/>
      <c r="C32" s="65"/>
      <c r="D32" s="67"/>
      <c r="E32" s="67"/>
      <c r="F32" s="66"/>
      <c r="G32" s="66"/>
      <c r="H32" s="67"/>
      <c r="I32" s="67"/>
      <c r="J32" s="66"/>
      <c r="K32" s="66"/>
      <c r="L32" s="67"/>
      <c r="M32" s="67"/>
      <c r="N32" s="66"/>
      <c r="O32" s="66"/>
      <c r="P32" s="65"/>
      <c r="Q32" s="6"/>
    </row>
    <row r="33" spans="2:17" x14ac:dyDescent="0.25">
      <c r="B33" s="65"/>
      <c r="C33" s="65"/>
      <c r="D33" s="67"/>
      <c r="E33" s="67"/>
      <c r="F33" s="66"/>
      <c r="G33" s="66"/>
      <c r="H33" s="67"/>
      <c r="I33" s="67"/>
      <c r="J33" s="66"/>
      <c r="K33" s="66"/>
      <c r="L33" s="67"/>
      <c r="M33" s="67"/>
      <c r="N33" s="66"/>
      <c r="O33" s="66"/>
      <c r="P33" s="65"/>
      <c r="Q33" s="6"/>
    </row>
    <row r="34" spans="2:17" x14ac:dyDescent="0.25">
      <c r="B34" s="65"/>
      <c r="C34" s="65"/>
      <c r="D34" s="67"/>
      <c r="E34" s="67"/>
      <c r="F34" s="66"/>
      <c r="G34" s="66"/>
      <c r="H34" s="67"/>
      <c r="I34" s="67"/>
      <c r="J34" s="66"/>
      <c r="K34" s="66"/>
      <c r="L34" s="67"/>
      <c r="M34" s="67"/>
      <c r="N34" s="66"/>
      <c r="O34" s="66"/>
      <c r="P34" s="65"/>
      <c r="Q34" s="6"/>
    </row>
    <row r="35" spans="2:17" x14ac:dyDescent="0.25">
      <c r="B35" s="65"/>
      <c r="C35" s="65"/>
      <c r="D35" s="67"/>
      <c r="E35" s="67"/>
      <c r="F35" s="66"/>
      <c r="G35" s="66"/>
      <c r="H35" s="67"/>
      <c r="I35" s="67"/>
      <c r="J35" s="66"/>
      <c r="K35" s="66"/>
      <c r="L35" s="67"/>
      <c r="M35" s="67"/>
      <c r="N35" s="66"/>
      <c r="O35" s="66"/>
      <c r="P35" s="65"/>
      <c r="Q35" s="6"/>
    </row>
    <row r="36" spans="2:17" x14ac:dyDescent="0.25">
      <c r="B36" s="65"/>
      <c r="C36" s="65"/>
      <c r="D36" s="67"/>
      <c r="E36" s="67"/>
      <c r="F36" s="66"/>
      <c r="G36" s="66"/>
      <c r="H36" s="67"/>
      <c r="I36" s="67"/>
      <c r="J36" s="66"/>
      <c r="K36" s="66"/>
      <c r="L36" s="67"/>
      <c r="M36" s="67"/>
      <c r="N36" s="66"/>
      <c r="O36" s="66"/>
      <c r="P36" s="65"/>
      <c r="Q36" s="6"/>
    </row>
    <row r="37" spans="2:17" x14ac:dyDescent="0.25">
      <c r="B37" s="65"/>
      <c r="C37" s="65"/>
      <c r="D37" s="67"/>
      <c r="E37" s="67"/>
      <c r="F37" s="66"/>
      <c r="G37" s="66"/>
      <c r="H37" s="67"/>
      <c r="I37" s="67"/>
      <c r="J37" s="66"/>
      <c r="K37" s="66"/>
      <c r="L37" s="67"/>
      <c r="M37" s="67"/>
      <c r="N37" s="66"/>
      <c r="O37" s="66"/>
      <c r="P37" s="65"/>
      <c r="Q37" s="6"/>
    </row>
    <row r="38" spans="2:17" x14ac:dyDescent="0.25">
      <c r="B38" s="65"/>
      <c r="C38" s="65"/>
      <c r="D38" s="67"/>
      <c r="E38" s="67"/>
      <c r="F38" s="66"/>
      <c r="G38" s="66"/>
      <c r="H38" s="67"/>
      <c r="I38" s="67"/>
      <c r="J38" s="66"/>
      <c r="K38" s="66"/>
      <c r="L38" s="67"/>
      <c r="M38" s="67"/>
      <c r="N38" s="66"/>
      <c r="O38" s="66"/>
      <c r="P38" s="65"/>
      <c r="Q38" s="6"/>
    </row>
    <row r="39" spans="2:17" x14ac:dyDescent="0.25">
      <c r="B39" s="65"/>
      <c r="C39" s="65"/>
      <c r="D39" s="67"/>
      <c r="E39" s="67"/>
      <c r="F39" s="66"/>
      <c r="G39" s="66"/>
      <c r="H39" s="67"/>
      <c r="I39" s="67"/>
      <c r="J39" s="66"/>
      <c r="K39" s="66"/>
      <c r="L39" s="67"/>
      <c r="M39" s="67"/>
      <c r="N39" s="66"/>
      <c r="O39" s="66"/>
      <c r="P39" s="65"/>
      <c r="Q39" s="6"/>
    </row>
    <row r="40" spans="2:17" x14ac:dyDescent="0.25">
      <c r="B40" s="65"/>
      <c r="C40" s="65"/>
      <c r="D40" s="67"/>
      <c r="E40" s="67"/>
      <c r="F40" s="66"/>
      <c r="G40" s="66"/>
      <c r="H40" s="67"/>
      <c r="I40" s="67"/>
      <c r="J40" s="66"/>
      <c r="K40" s="66"/>
      <c r="L40" s="67"/>
      <c r="M40" s="67"/>
      <c r="N40" s="66"/>
      <c r="O40" s="66"/>
      <c r="P40" s="65"/>
      <c r="Q40" s="6"/>
    </row>
    <row r="41" spans="2:17" x14ac:dyDescent="0.25">
      <c r="B41" s="65"/>
      <c r="C41" s="65"/>
      <c r="D41" s="67"/>
      <c r="E41" s="67"/>
      <c r="F41" s="66"/>
      <c r="G41" s="66"/>
      <c r="H41" s="67"/>
      <c r="I41" s="67"/>
      <c r="J41" s="66"/>
      <c r="K41" s="66"/>
      <c r="L41" s="67"/>
      <c r="M41" s="67"/>
      <c r="N41" s="66"/>
      <c r="O41" s="66"/>
      <c r="P41" s="65"/>
      <c r="Q41" s="6"/>
    </row>
    <row r="42" spans="2:17" x14ac:dyDescent="0.25">
      <c r="B42" s="65"/>
      <c r="C42" s="65"/>
      <c r="D42" s="67"/>
      <c r="E42" s="67"/>
      <c r="F42" s="66"/>
      <c r="G42" s="66"/>
      <c r="H42" s="67"/>
      <c r="I42" s="67"/>
      <c r="J42" s="66"/>
      <c r="K42" s="66"/>
      <c r="L42" s="67"/>
      <c r="M42" s="67"/>
      <c r="N42" s="66"/>
      <c r="O42" s="66"/>
      <c r="P42" s="65"/>
      <c r="Q42" s="6"/>
    </row>
    <row r="43" spans="2:17" x14ac:dyDescent="0.25">
      <c r="B43" s="65"/>
      <c r="C43" s="65"/>
      <c r="D43" s="67"/>
      <c r="E43" s="67"/>
      <c r="F43" s="66"/>
      <c r="G43" s="66"/>
      <c r="H43" s="67"/>
      <c r="I43" s="67"/>
      <c r="J43" s="66"/>
      <c r="K43" s="66"/>
      <c r="L43" s="67"/>
      <c r="M43" s="67"/>
      <c r="N43" s="66"/>
      <c r="O43" s="66"/>
      <c r="P43" s="65"/>
      <c r="Q43" s="6"/>
    </row>
    <row r="44" spans="2:17" x14ac:dyDescent="0.25">
      <c r="B44" s="65"/>
      <c r="C44" s="65"/>
      <c r="D44" s="67"/>
      <c r="E44" s="67"/>
      <c r="F44" s="66"/>
      <c r="G44" s="66"/>
      <c r="H44" s="67"/>
      <c r="I44" s="67"/>
      <c r="J44" s="66"/>
      <c r="K44" s="66"/>
      <c r="L44" s="67"/>
      <c r="M44" s="67"/>
      <c r="N44" s="66"/>
      <c r="O44" s="66"/>
      <c r="P44" s="65"/>
      <c r="Q44" s="6"/>
    </row>
    <row r="45" spans="2:17" x14ac:dyDescent="0.25">
      <c r="B45" s="65"/>
      <c r="C45" s="65"/>
      <c r="D45" s="67"/>
      <c r="E45" s="67"/>
      <c r="F45" s="66"/>
      <c r="G45" s="66"/>
      <c r="H45" s="67"/>
      <c r="I45" s="67"/>
      <c r="J45" s="66"/>
      <c r="K45" s="66"/>
      <c r="L45" s="67"/>
      <c r="M45" s="67"/>
      <c r="N45" s="66"/>
      <c r="O45" s="66"/>
      <c r="P45" s="65"/>
      <c r="Q45" s="6"/>
    </row>
    <row r="46" spans="2:17" s="34" customFormat="1" x14ac:dyDescent="0.25">
      <c r="B46" s="65"/>
      <c r="C46" s="65"/>
      <c r="D46" s="67"/>
      <c r="E46" s="67"/>
      <c r="F46" s="66"/>
      <c r="G46" s="66"/>
      <c r="H46" s="67"/>
      <c r="I46" s="67"/>
      <c r="J46" s="66"/>
      <c r="K46" s="66"/>
      <c r="L46" s="67"/>
      <c r="M46" s="67"/>
      <c r="N46" s="66"/>
      <c r="O46" s="66"/>
      <c r="P46" s="65"/>
      <c r="Q46" s="35"/>
    </row>
    <row r="47" spans="2:17" x14ac:dyDescent="0.25">
      <c r="B47" s="65"/>
      <c r="C47" s="65"/>
      <c r="D47" s="67"/>
      <c r="E47" s="67"/>
      <c r="F47" s="66"/>
      <c r="G47" s="66"/>
      <c r="H47" s="67"/>
      <c r="I47" s="67"/>
      <c r="J47" s="66"/>
      <c r="K47" s="66"/>
      <c r="L47" s="67"/>
      <c r="M47" s="67"/>
      <c r="N47" s="66"/>
      <c r="O47" s="66"/>
      <c r="P47" s="65"/>
      <c r="Q47" s="6"/>
    </row>
    <row r="48" spans="2:17" s="34" customFormat="1" x14ac:dyDescent="0.25">
      <c r="B48" s="65"/>
      <c r="C48" s="65"/>
      <c r="D48" s="67"/>
      <c r="E48" s="67"/>
      <c r="F48" s="66"/>
      <c r="G48" s="66"/>
      <c r="H48" s="67"/>
      <c r="I48" s="67"/>
      <c r="J48" s="66"/>
      <c r="K48" s="66"/>
      <c r="L48" s="67"/>
      <c r="M48" s="67"/>
      <c r="N48" s="66"/>
      <c r="O48" s="66"/>
      <c r="P48" s="65"/>
      <c r="Q48" s="35"/>
    </row>
    <row r="49" spans="2:17" s="34" customFormat="1" x14ac:dyDescent="0.25">
      <c r="B49" s="65"/>
      <c r="C49" s="65"/>
      <c r="D49" s="67"/>
      <c r="E49" s="67"/>
      <c r="F49" s="66"/>
      <c r="G49" s="66"/>
      <c r="H49" s="67"/>
      <c r="I49" s="67"/>
      <c r="J49" s="66"/>
      <c r="K49" s="66"/>
      <c r="L49" s="67"/>
      <c r="M49" s="67"/>
      <c r="N49" s="66"/>
      <c r="O49" s="66"/>
      <c r="P49" s="65"/>
      <c r="Q49" s="35"/>
    </row>
    <row r="50" spans="2:17" s="34" customFormat="1" x14ac:dyDescent="0.25">
      <c r="B50" s="65"/>
      <c r="C50" s="65"/>
      <c r="D50" s="67"/>
      <c r="E50" s="67"/>
      <c r="F50" s="66"/>
      <c r="G50" s="66"/>
      <c r="H50" s="67"/>
      <c r="I50" s="67"/>
      <c r="J50" s="66"/>
      <c r="K50" s="66"/>
      <c r="L50" s="67"/>
      <c r="M50" s="67"/>
      <c r="N50" s="66"/>
      <c r="O50" s="66"/>
      <c r="P50" s="65"/>
      <c r="Q50" s="35"/>
    </row>
    <row r="51" spans="2:17" s="34" customFormat="1" x14ac:dyDescent="0.25">
      <c r="B51" s="65"/>
      <c r="C51" s="65"/>
      <c r="D51" s="67"/>
      <c r="E51" s="67"/>
      <c r="F51" s="66"/>
      <c r="G51" s="66"/>
      <c r="H51" s="67"/>
      <c r="I51" s="67"/>
      <c r="J51" s="66"/>
      <c r="K51" s="66"/>
      <c r="L51" s="67"/>
      <c r="M51" s="67"/>
      <c r="N51" s="66"/>
      <c r="O51" s="66"/>
      <c r="P51" s="65"/>
      <c r="Q51" s="35"/>
    </row>
    <row r="52" spans="2:17" s="34" customFormat="1" x14ac:dyDescent="0.25">
      <c r="B52" s="65"/>
      <c r="C52" s="65"/>
      <c r="D52" s="67"/>
      <c r="E52" s="67"/>
      <c r="F52" s="66"/>
      <c r="G52" s="66"/>
      <c r="H52" s="67"/>
      <c r="I52" s="67"/>
      <c r="J52" s="66"/>
      <c r="K52" s="66"/>
      <c r="L52" s="67"/>
      <c r="M52" s="67"/>
      <c r="N52" s="66"/>
      <c r="O52" s="66"/>
      <c r="P52" s="65"/>
      <c r="Q52" s="35"/>
    </row>
    <row r="53" spans="2:17" s="34" customFormat="1" x14ac:dyDescent="0.25">
      <c r="B53" s="65"/>
      <c r="C53" s="65"/>
      <c r="D53" s="67"/>
      <c r="E53" s="67"/>
      <c r="F53" s="66"/>
      <c r="G53" s="66"/>
      <c r="H53" s="67"/>
      <c r="I53" s="67"/>
      <c r="J53" s="66"/>
      <c r="K53" s="66"/>
      <c r="L53" s="67"/>
      <c r="M53" s="67"/>
      <c r="N53" s="66"/>
      <c r="O53" s="66"/>
      <c r="P53" s="65"/>
      <c r="Q53" s="35"/>
    </row>
    <row r="54" spans="2:17" s="34" customFormat="1" x14ac:dyDescent="0.25">
      <c r="B54" s="65"/>
      <c r="C54" s="65"/>
      <c r="D54" s="67"/>
      <c r="E54" s="67"/>
      <c r="F54" s="66"/>
      <c r="G54" s="66"/>
      <c r="H54" s="67"/>
      <c r="I54" s="67"/>
      <c r="J54" s="66"/>
      <c r="K54" s="66"/>
      <c r="L54" s="67"/>
      <c r="M54" s="67"/>
      <c r="N54" s="66"/>
      <c r="O54" s="66"/>
      <c r="P54" s="65"/>
      <c r="Q54" s="35"/>
    </row>
    <row r="55" spans="2:17" s="34" customFormat="1" x14ac:dyDescent="0.25">
      <c r="B55" s="65"/>
      <c r="C55" s="65"/>
      <c r="D55" s="67"/>
      <c r="E55" s="67"/>
      <c r="F55" s="66"/>
      <c r="G55" s="66"/>
      <c r="H55" s="67"/>
      <c r="I55" s="67"/>
      <c r="J55" s="66"/>
      <c r="K55" s="66"/>
      <c r="L55" s="67"/>
      <c r="M55" s="67"/>
      <c r="N55" s="66"/>
      <c r="O55" s="66"/>
      <c r="P55" s="65"/>
      <c r="Q55" s="35"/>
    </row>
    <row r="56" spans="2:17" s="34" customFormat="1" x14ac:dyDescent="0.25">
      <c r="B56" s="65"/>
      <c r="C56" s="65"/>
      <c r="D56" s="67"/>
      <c r="E56" s="67"/>
      <c r="F56" s="66"/>
      <c r="G56" s="66"/>
      <c r="H56" s="67"/>
      <c r="I56" s="67"/>
      <c r="J56" s="66"/>
      <c r="K56" s="66"/>
      <c r="L56" s="67"/>
      <c r="M56" s="67"/>
      <c r="N56" s="66"/>
      <c r="O56" s="66"/>
      <c r="P56" s="65"/>
      <c r="Q56" s="35"/>
    </row>
    <row r="57" spans="2:17" s="34" customFormat="1" x14ac:dyDescent="0.25">
      <c r="B57" s="65"/>
      <c r="C57" s="65"/>
      <c r="D57" s="67"/>
      <c r="E57" s="67"/>
      <c r="F57" s="66"/>
      <c r="G57" s="66"/>
      <c r="H57" s="67"/>
      <c r="I57" s="67"/>
      <c r="J57" s="66"/>
      <c r="K57" s="66"/>
      <c r="L57" s="67"/>
      <c r="M57" s="67"/>
      <c r="N57" s="66"/>
      <c r="O57" s="66"/>
      <c r="P57" s="65"/>
      <c r="Q57" s="35"/>
    </row>
    <row r="58" spans="2:17" x14ac:dyDescent="0.25">
      <c r="B58" s="65"/>
      <c r="C58" s="65"/>
      <c r="D58" s="67"/>
      <c r="E58" s="67"/>
      <c r="F58" s="66"/>
      <c r="G58" s="66"/>
      <c r="H58" s="67"/>
      <c r="I58" s="67"/>
      <c r="J58" s="66"/>
      <c r="K58" s="66"/>
      <c r="L58" s="67"/>
      <c r="M58" s="67"/>
      <c r="N58" s="66"/>
      <c r="O58" s="66"/>
      <c r="P58" s="65"/>
      <c r="Q58" s="6"/>
    </row>
    <row r="59" spans="2:17" x14ac:dyDescent="0.25">
      <c r="B59" s="65"/>
      <c r="C59" s="65"/>
      <c r="D59" s="67"/>
      <c r="E59" s="67"/>
      <c r="F59" s="66"/>
      <c r="G59" s="66"/>
      <c r="H59" s="67"/>
      <c r="I59" s="67"/>
      <c r="J59" s="66"/>
      <c r="K59" s="66"/>
      <c r="L59" s="67"/>
      <c r="M59" s="67"/>
      <c r="N59" s="66"/>
      <c r="O59" s="66"/>
      <c r="P59" s="65"/>
      <c r="Q59" s="6"/>
    </row>
    <row r="60" spans="2:17" x14ac:dyDescent="0.25">
      <c r="B60" s="65"/>
      <c r="C60" s="65"/>
      <c r="D60" s="67"/>
      <c r="E60" s="67"/>
      <c r="F60" s="66"/>
      <c r="G60" s="66"/>
      <c r="H60" s="67"/>
      <c r="I60" s="67"/>
      <c r="J60" s="66"/>
      <c r="K60" s="66"/>
      <c r="L60" s="67"/>
      <c r="M60" s="67"/>
      <c r="N60" s="66"/>
      <c r="O60" s="66"/>
      <c r="P60" s="65"/>
      <c r="Q60" s="6"/>
    </row>
    <row r="61" spans="2:17" x14ac:dyDescent="0.25">
      <c r="B61" s="6"/>
      <c r="C61" s="6"/>
      <c r="D61" s="6"/>
      <c r="E61" s="6"/>
      <c r="F61" s="35"/>
      <c r="G61" s="6"/>
      <c r="H61" s="6"/>
      <c r="I61" s="6"/>
      <c r="J61" s="35"/>
      <c r="K61" s="6"/>
      <c r="L61" s="6"/>
      <c r="M61" s="6"/>
      <c r="N61" s="35"/>
      <c r="O61" s="6"/>
      <c r="P61" s="6"/>
      <c r="Q61" s="6"/>
    </row>
    <row r="62" spans="2:17" x14ac:dyDescent="0.25">
      <c r="B62" s="6"/>
      <c r="C62" s="6"/>
      <c r="D62" s="6"/>
      <c r="E62" s="6"/>
      <c r="F62" s="35"/>
      <c r="G62" s="6"/>
      <c r="H62" s="6"/>
      <c r="I62" s="6"/>
      <c r="J62" s="35"/>
      <c r="K62" s="6"/>
      <c r="L62" s="6"/>
      <c r="M62" s="6"/>
      <c r="N62" s="35"/>
      <c r="O62" s="6"/>
      <c r="P62" s="6"/>
      <c r="Q62" s="6"/>
    </row>
    <row r="63" spans="2:17" x14ac:dyDescent="0.25">
      <c r="B63" s="6"/>
      <c r="C63" s="6"/>
      <c r="D63" s="6"/>
      <c r="E63" s="6"/>
      <c r="F63" s="35"/>
      <c r="G63" s="6"/>
      <c r="H63" s="6"/>
      <c r="I63" s="6"/>
      <c r="J63" s="35"/>
      <c r="K63" s="6"/>
      <c r="L63" s="6"/>
      <c r="M63" s="6"/>
      <c r="N63" s="35"/>
      <c r="O63" s="6"/>
      <c r="P63" s="6"/>
      <c r="Q63" s="6"/>
    </row>
    <row r="64" spans="2:17" x14ac:dyDescent="0.25">
      <c r="B64" s="6"/>
      <c r="C64" s="6"/>
      <c r="D64" s="6"/>
      <c r="E64" s="6"/>
      <c r="F64" s="35"/>
      <c r="G64" s="6"/>
      <c r="H64" s="6"/>
      <c r="I64" s="6"/>
      <c r="J64" s="35"/>
      <c r="K64" s="6"/>
      <c r="L64" s="6"/>
      <c r="M64" s="6"/>
      <c r="N64" s="35"/>
      <c r="O64" s="6"/>
      <c r="P64" s="6"/>
      <c r="Q64" s="6"/>
    </row>
    <row r="65" spans="2:17" x14ac:dyDescent="0.25">
      <c r="B65" s="6"/>
      <c r="C65" s="6"/>
      <c r="D65" s="6"/>
      <c r="E65" s="6"/>
      <c r="F65" s="35"/>
      <c r="G65" s="6"/>
      <c r="H65" s="6"/>
      <c r="I65" s="6"/>
      <c r="J65" s="35"/>
      <c r="K65" s="6"/>
      <c r="L65" s="6"/>
      <c r="M65" s="6"/>
      <c r="N65" s="35"/>
      <c r="O65" s="6"/>
      <c r="P65" s="6"/>
      <c r="Q65" s="6"/>
    </row>
    <row r="66" spans="2:17" x14ac:dyDescent="0.25">
      <c r="B66" s="6"/>
      <c r="C66" s="6"/>
      <c r="D66" s="6"/>
      <c r="E66" s="6"/>
      <c r="F66" s="35"/>
      <c r="G66" s="6"/>
      <c r="H66" s="6"/>
      <c r="I66" s="6"/>
      <c r="J66" s="35"/>
      <c r="K66" s="6"/>
      <c r="L66" s="6"/>
      <c r="M66" s="6"/>
      <c r="N66" s="35"/>
      <c r="O66" s="6"/>
      <c r="P66" s="6"/>
      <c r="Q66" s="6"/>
    </row>
    <row r="67" spans="2:17" x14ac:dyDescent="0.25">
      <c r="B67" s="6"/>
      <c r="C67" s="6"/>
      <c r="D67" s="6"/>
      <c r="E67" s="6"/>
      <c r="F67" s="35"/>
      <c r="G67" s="6"/>
      <c r="H67" s="6"/>
      <c r="I67" s="6"/>
      <c r="J67" s="35"/>
      <c r="K67" s="6"/>
      <c r="L67" s="6"/>
      <c r="M67" s="6"/>
      <c r="N67" s="35"/>
      <c r="O67" s="6"/>
      <c r="P67" s="6"/>
      <c r="Q67" s="6"/>
    </row>
    <row r="68" spans="2:17" x14ac:dyDescent="0.25">
      <c r="B68" s="6"/>
      <c r="C68" s="6"/>
      <c r="D68" s="6"/>
      <c r="E68" s="6"/>
      <c r="F68" s="35"/>
      <c r="G68" s="6"/>
      <c r="H68" s="6"/>
      <c r="I68" s="6"/>
      <c r="J68" s="35"/>
      <c r="K68" s="6"/>
      <c r="L68" s="6"/>
      <c r="M68" s="6"/>
      <c r="N68" s="35"/>
      <c r="O68" s="6"/>
      <c r="P68" s="6"/>
      <c r="Q68" s="6"/>
    </row>
    <row r="69" spans="2:17" x14ac:dyDescent="0.25">
      <c r="B69" s="6"/>
      <c r="C69" s="6"/>
      <c r="D69" s="6"/>
      <c r="E69" s="6"/>
      <c r="F69" s="35"/>
      <c r="G69" s="6"/>
      <c r="H69" s="6"/>
      <c r="I69" s="6"/>
      <c r="J69" s="35"/>
      <c r="K69" s="6"/>
      <c r="L69" s="6"/>
      <c r="M69" s="6"/>
      <c r="N69" s="35"/>
      <c r="O69" s="6"/>
      <c r="P69" s="6"/>
      <c r="Q69" s="6"/>
    </row>
  </sheetData>
  <sheetProtection algorithmName="SHA-512" hashValue="nwXS5fHIFhp8coUPZcf2IuEo16nJRUMXB1O13LaHeNlgwyILW0gBpyz8VM1hefFCh4Fsu7/fJRjIgKeqL/YsJQ==" saltValue="pB8XOTkCxgKHcZyNd0kPhw==" spinCount="100000" sheet="1" objects="1" scenarios="1"/>
  <mergeCells count="6">
    <mergeCell ref="D12:G12"/>
    <mergeCell ref="H12:K12"/>
    <mergeCell ref="L12:O12"/>
    <mergeCell ref="C5:N5"/>
    <mergeCell ref="C6:N6"/>
    <mergeCell ref="B8:E8"/>
  </mergeCells>
  <dataValidations count="1">
    <dataValidation type="list" allowBlank="1" showInputMessage="1" showErrorMessage="1" sqref="D10" xr:uid="{A28805E8-D458-4846-A582-93AD29DE5367}">
      <formula1>"HT,TTC"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8C35C-AC8D-4D49-ACCB-A77089528F08}">
  <dimension ref="A1:N143"/>
  <sheetViews>
    <sheetView topLeftCell="A2" workbookViewId="0">
      <selection activeCell="G17" sqref="G17"/>
    </sheetView>
  </sheetViews>
  <sheetFormatPr baseColWidth="10" defaultRowHeight="15" x14ac:dyDescent="0.25"/>
  <cols>
    <col min="1" max="1" width="6.5703125" customWidth="1"/>
    <col min="2" max="2" width="25.7109375" customWidth="1"/>
    <col min="3" max="3" width="23.5703125" customWidth="1"/>
    <col min="4" max="4" width="24.140625" customWidth="1"/>
    <col min="5" max="5" width="18" style="33" customWidth="1"/>
    <col min="6" max="6" width="14.140625" customWidth="1"/>
    <col min="7" max="7" width="20" customWidth="1"/>
    <col min="8" max="8" width="19.42578125" customWidth="1"/>
    <col min="9" max="9" width="11.42578125" customWidth="1"/>
  </cols>
  <sheetData>
    <row r="1" spans="1:14" ht="30" x14ac:dyDescent="0.4">
      <c r="A1" s="36" t="s">
        <v>98</v>
      </c>
      <c r="B1" s="35"/>
      <c r="C1" s="35"/>
      <c r="D1" s="35"/>
      <c r="E1" s="35"/>
      <c r="F1" s="35"/>
      <c r="G1" s="35"/>
      <c r="H1" s="35"/>
      <c r="I1" s="4"/>
      <c r="J1" s="4"/>
    </row>
    <row r="2" spans="1:14" ht="18" x14ac:dyDescent="0.25">
      <c r="A2" s="5" t="s">
        <v>102</v>
      </c>
      <c r="B2" s="35"/>
      <c r="C2" s="35"/>
      <c r="D2" s="35"/>
      <c r="E2" s="35"/>
      <c r="F2" s="35"/>
      <c r="G2" s="35"/>
      <c r="H2" s="35"/>
      <c r="I2" s="4"/>
      <c r="J2" s="4"/>
    </row>
    <row r="3" spans="1:14" x14ac:dyDescent="0.25">
      <c r="A3" s="35"/>
      <c r="B3" s="35"/>
      <c r="C3" s="35"/>
      <c r="D3" s="35"/>
      <c r="E3" s="35"/>
      <c r="F3" s="35"/>
      <c r="G3" s="35"/>
      <c r="H3" s="35"/>
      <c r="I3" s="4"/>
      <c r="J3" s="4"/>
    </row>
    <row r="4" spans="1:14" ht="18" x14ac:dyDescent="0.25">
      <c r="A4" s="130" t="s">
        <v>101</v>
      </c>
      <c r="B4" s="130"/>
      <c r="C4" s="127">
        <f>NOTICE!C6</f>
        <v>0</v>
      </c>
      <c r="D4" s="128"/>
      <c r="E4" s="128"/>
      <c r="F4" s="128"/>
      <c r="G4" s="129"/>
      <c r="H4" s="35"/>
      <c r="I4" s="4"/>
      <c r="J4" s="4"/>
    </row>
    <row r="5" spans="1:14" ht="18" x14ac:dyDescent="0.25">
      <c r="A5" s="130" t="s">
        <v>22</v>
      </c>
      <c r="B5" s="130"/>
      <c r="C5" s="127">
        <f>NOTICE!C7</f>
        <v>0</v>
      </c>
      <c r="D5" s="128"/>
      <c r="E5" s="128"/>
      <c r="F5" s="128"/>
      <c r="G5" s="129"/>
      <c r="H5" s="35"/>
      <c r="I5" s="4"/>
      <c r="J5" s="4"/>
    </row>
    <row r="6" spans="1:14" x14ac:dyDescent="0.25">
      <c r="A6" s="35"/>
      <c r="B6" s="35"/>
      <c r="C6" s="35"/>
      <c r="D6" s="35"/>
      <c r="E6" s="35"/>
      <c r="F6" s="35"/>
      <c r="G6" s="35"/>
      <c r="H6" s="35"/>
      <c r="I6" s="4"/>
      <c r="J6" s="4"/>
    </row>
    <row r="7" spans="1:14" s="33" customFormat="1" x14ac:dyDescent="0.25">
      <c r="A7" s="134" t="s">
        <v>71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</row>
    <row r="8" spans="1:14" x14ac:dyDescent="0.25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4" ht="15.75" x14ac:dyDescent="0.25">
      <c r="A9" s="35"/>
      <c r="B9" s="35"/>
      <c r="C9" s="123" t="s">
        <v>23</v>
      </c>
      <c r="D9" s="124"/>
      <c r="E9" s="125"/>
      <c r="F9" s="62">
        <f>H141</f>
        <v>0</v>
      </c>
      <c r="G9" s="35"/>
      <c r="H9" s="35"/>
      <c r="I9" s="4"/>
      <c r="J9" s="4"/>
    </row>
    <row r="10" spans="1:14" s="33" customFormat="1" x14ac:dyDescent="0.25">
      <c r="A10" s="35"/>
      <c r="B10" s="35"/>
      <c r="C10" s="35"/>
      <c r="D10" s="35"/>
      <c r="E10" s="35"/>
      <c r="F10" s="35"/>
      <c r="G10" s="35"/>
      <c r="H10" s="35"/>
      <c r="I10" s="4"/>
      <c r="J10" s="4"/>
    </row>
    <row r="11" spans="1:14" s="33" customFormat="1" ht="32.25" customHeight="1" x14ac:dyDescent="0.25">
      <c r="A11" s="35"/>
      <c r="B11" s="135" t="s">
        <v>68</v>
      </c>
      <c r="C11" s="135"/>
      <c r="D11" s="135"/>
      <c r="E11" s="135"/>
      <c r="F11" s="135"/>
      <c r="G11" s="135"/>
      <c r="H11" s="135"/>
      <c r="I11" s="68" t="s">
        <v>77</v>
      </c>
      <c r="J11" s="4"/>
    </row>
    <row r="12" spans="1:14" s="33" customFormat="1" x14ac:dyDescent="0.25">
      <c r="A12" s="35"/>
      <c r="B12" s="35"/>
      <c r="C12" s="35"/>
      <c r="D12" s="35"/>
      <c r="E12" s="35"/>
      <c r="F12" s="35"/>
      <c r="G12" s="35"/>
      <c r="H12" s="35"/>
      <c r="I12" s="4"/>
      <c r="J12" s="4"/>
    </row>
    <row r="13" spans="1:14" x14ac:dyDescent="0.25">
      <c r="A13" s="35"/>
      <c r="B13" s="35"/>
      <c r="C13" s="35"/>
      <c r="D13" s="35"/>
      <c r="E13" s="35"/>
      <c r="F13" s="35"/>
      <c r="G13" s="35"/>
      <c r="H13" s="35"/>
      <c r="I13" s="4"/>
      <c r="J13" s="4"/>
    </row>
    <row r="14" spans="1:14" x14ac:dyDescent="0.25">
      <c r="A14" s="35"/>
      <c r="B14" s="35"/>
      <c r="C14" s="35"/>
      <c r="D14" s="35"/>
      <c r="E14" s="35"/>
      <c r="F14" s="35"/>
      <c r="G14" s="38"/>
      <c r="H14" s="35"/>
      <c r="I14" s="4"/>
      <c r="J14" s="4"/>
    </row>
    <row r="15" spans="1:14" ht="38.25" x14ac:dyDescent="0.25">
      <c r="A15" s="35"/>
      <c r="B15" s="131" t="s">
        <v>69</v>
      </c>
      <c r="C15" s="131" t="s">
        <v>35</v>
      </c>
      <c r="D15" s="131" t="s">
        <v>39</v>
      </c>
      <c r="E15" s="132" t="s">
        <v>70</v>
      </c>
      <c r="F15" s="69" t="s">
        <v>32</v>
      </c>
      <c r="G15" s="69" t="s">
        <v>33</v>
      </c>
      <c r="H15" s="69" t="s">
        <v>34</v>
      </c>
      <c r="I15" s="131" t="s">
        <v>76</v>
      </c>
      <c r="J15" s="4"/>
    </row>
    <row r="16" spans="1:14" ht="37.700000000000003" customHeight="1" x14ac:dyDescent="0.25">
      <c r="A16" s="35"/>
      <c r="B16" s="131"/>
      <c r="C16" s="131"/>
      <c r="D16" s="131"/>
      <c r="E16" s="132"/>
      <c r="F16" s="70" t="s">
        <v>31</v>
      </c>
      <c r="G16" s="71" t="s">
        <v>24</v>
      </c>
      <c r="H16" s="70" t="s">
        <v>36</v>
      </c>
      <c r="I16" s="131"/>
      <c r="J16" s="4"/>
    </row>
    <row r="17" spans="1:10" x14ac:dyDescent="0.25">
      <c r="A17" s="35"/>
      <c r="B17" s="72"/>
      <c r="C17" s="73"/>
      <c r="D17" s="73"/>
      <c r="E17" s="73"/>
      <c r="F17" s="74" t="str">
        <f>IF(ISBLANK(E17),"",IF(E17="Cadre",39.69,IF(E17="Non cadre",30.72,IF(E17="Stagiaire",4.5,0))))</f>
        <v/>
      </c>
      <c r="G17" s="50"/>
      <c r="H17" s="75" t="str">
        <f>IFERROR(F17*G17,"")</f>
        <v/>
      </c>
      <c r="I17" s="76"/>
      <c r="J17" s="4"/>
    </row>
    <row r="18" spans="1:10" s="33" customFormat="1" x14ac:dyDescent="0.25">
      <c r="A18" s="35"/>
      <c r="B18" s="72"/>
      <c r="C18" s="73"/>
      <c r="D18" s="73"/>
      <c r="E18" s="73"/>
      <c r="F18" s="74" t="str">
        <f t="shared" ref="F18:F81" si="0">IF(ISBLANK(E18),"",IF(E18="Cadre",39.69,IF(E18="Non cadre",30.72,IF(E18="Stagiaire",4.5,0))))</f>
        <v/>
      </c>
      <c r="G18" s="50"/>
      <c r="H18" s="75" t="str">
        <f t="shared" ref="H18:H81" si="1">IFERROR(F18*G18,"")</f>
        <v/>
      </c>
      <c r="I18" s="76"/>
      <c r="J18" s="4"/>
    </row>
    <row r="19" spans="1:10" s="33" customFormat="1" x14ac:dyDescent="0.25">
      <c r="A19" s="35"/>
      <c r="B19" s="72"/>
      <c r="C19" s="73"/>
      <c r="D19" s="73"/>
      <c r="E19" s="73"/>
      <c r="F19" s="74" t="str">
        <f t="shared" si="0"/>
        <v/>
      </c>
      <c r="G19" s="50"/>
      <c r="H19" s="75" t="str">
        <f t="shared" si="1"/>
        <v/>
      </c>
      <c r="I19" s="76"/>
      <c r="J19" s="4"/>
    </row>
    <row r="20" spans="1:10" s="33" customFormat="1" x14ac:dyDescent="0.25">
      <c r="A20" s="35"/>
      <c r="B20" s="72"/>
      <c r="C20" s="73"/>
      <c r="D20" s="73"/>
      <c r="E20" s="73"/>
      <c r="F20" s="74" t="str">
        <f t="shared" si="0"/>
        <v/>
      </c>
      <c r="G20" s="50"/>
      <c r="H20" s="75" t="str">
        <f t="shared" si="1"/>
        <v/>
      </c>
      <c r="I20" s="76"/>
      <c r="J20" s="4"/>
    </row>
    <row r="21" spans="1:10" s="33" customFormat="1" x14ac:dyDescent="0.25">
      <c r="A21" s="35"/>
      <c r="B21" s="72"/>
      <c r="C21" s="73"/>
      <c r="D21" s="73"/>
      <c r="E21" s="73"/>
      <c r="F21" s="74" t="str">
        <f t="shared" si="0"/>
        <v/>
      </c>
      <c r="G21" s="50"/>
      <c r="H21" s="75" t="str">
        <f t="shared" si="1"/>
        <v/>
      </c>
      <c r="I21" s="76"/>
      <c r="J21" s="4"/>
    </row>
    <row r="22" spans="1:10" s="33" customFormat="1" x14ac:dyDescent="0.25">
      <c r="A22" s="35"/>
      <c r="B22" s="72"/>
      <c r="C22" s="73"/>
      <c r="D22" s="73"/>
      <c r="E22" s="73"/>
      <c r="F22" s="74" t="str">
        <f t="shared" si="0"/>
        <v/>
      </c>
      <c r="G22" s="50"/>
      <c r="H22" s="75" t="str">
        <f t="shared" si="1"/>
        <v/>
      </c>
      <c r="I22" s="76"/>
      <c r="J22" s="4"/>
    </row>
    <row r="23" spans="1:10" s="33" customFormat="1" x14ac:dyDescent="0.25">
      <c r="A23" s="35"/>
      <c r="B23" s="72"/>
      <c r="C23" s="73"/>
      <c r="D23" s="73"/>
      <c r="E23" s="73"/>
      <c r="F23" s="74" t="str">
        <f t="shared" si="0"/>
        <v/>
      </c>
      <c r="G23" s="50"/>
      <c r="H23" s="75" t="str">
        <f t="shared" si="1"/>
        <v/>
      </c>
      <c r="I23" s="76"/>
      <c r="J23" s="4"/>
    </row>
    <row r="24" spans="1:10" s="33" customFormat="1" x14ac:dyDescent="0.25">
      <c r="A24" s="35"/>
      <c r="B24" s="72"/>
      <c r="C24" s="73"/>
      <c r="D24" s="73"/>
      <c r="E24" s="73"/>
      <c r="F24" s="74" t="str">
        <f t="shared" si="0"/>
        <v/>
      </c>
      <c r="G24" s="50"/>
      <c r="H24" s="75" t="str">
        <f t="shared" si="1"/>
        <v/>
      </c>
      <c r="I24" s="76"/>
      <c r="J24" s="4"/>
    </row>
    <row r="25" spans="1:10" s="33" customFormat="1" x14ac:dyDescent="0.25">
      <c r="A25" s="35"/>
      <c r="B25" s="72"/>
      <c r="C25" s="73"/>
      <c r="D25" s="73"/>
      <c r="E25" s="73"/>
      <c r="F25" s="74" t="str">
        <f t="shared" si="0"/>
        <v/>
      </c>
      <c r="G25" s="50"/>
      <c r="H25" s="75" t="str">
        <f t="shared" si="1"/>
        <v/>
      </c>
      <c r="I25" s="76"/>
      <c r="J25" s="4"/>
    </row>
    <row r="26" spans="1:10" s="33" customFormat="1" x14ac:dyDescent="0.25">
      <c r="A26" s="35"/>
      <c r="B26" s="72"/>
      <c r="C26" s="73"/>
      <c r="D26" s="73"/>
      <c r="E26" s="73"/>
      <c r="F26" s="74" t="str">
        <f t="shared" si="0"/>
        <v/>
      </c>
      <c r="G26" s="50"/>
      <c r="H26" s="75" t="str">
        <f t="shared" si="1"/>
        <v/>
      </c>
      <c r="I26" s="76"/>
      <c r="J26" s="4"/>
    </row>
    <row r="27" spans="1:10" s="33" customFormat="1" x14ac:dyDescent="0.25">
      <c r="A27" s="35"/>
      <c r="B27" s="72"/>
      <c r="C27" s="73"/>
      <c r="D27" s="73"/>
      <c r="E27" s="73"/>
      <c r="F27" s="74" t="str">
        <f t="shared" si="0"/>
        <v/>
      </c>
      <c r="G27" s="50"/>
      <c r="H27" s="75" t="str">
        <f t="shared" si="1"/>
        <v/>
      </c>
      <c r="I27" s="76"/>
      <c r="J27" s="4"/>
    </row>
    <row r="28" spans="1:10" s="33" customFormat="1" x14ac:dyDescent="0.25">
      <c r="A28" s="35"/>
      <c r="B28" s="72"/>
      <c r="C28" s="73"/>
      <c r="D28" s="73"/>
      <c r="E28" s="73"/>
      <c r="F28" s="74" t="str">
        <f t="shared" si="0"/>
        <v/>
      </c>
      <c r="G28" s="50"/>
      <c r="H28" s="75" t="str">
        <f t="shared" si="1"/>
        <v/>
      </c>
      <c r="I28" s="76"/>
      <c r="J28" s="4"/>
    </row>
    <row r="29" spans="1:10" s="33" customFormat="1" x14ac:dyDescent="0.25">
      <c r="A29" s="35"/>
      <c r="B29" s="72"/>
      <c r="C29" s="73"/>
      <c r="D29" s="73"/>
      <c r="E29" s="73"/>
      <c r="F29" s="74" t="str">
        <f t="shared" si="0"/>
        <v/>
      </c>
      <c r="G29" s="50"/>
      <c r="H29" s="75" t="str">
        <f t="shared" si="1"/>
        <v/>
      </c>
      <c r="I29" s="76"/>
      <c r="J29" s="4"/>
    </row>
    <row r="30" spans="1:10" s="33" customFormat="1" x14ac:dyDescent="0.25">
      <c r="A30" s="35"/>
      <c r="B30" s="72"/>
      <c r="C30" s="73"/>
      <c r="D30" s="73"/>
      <c r="E30" s="73"/>
      <c r="F30" s="74" t="str">
        <f t="shared" si="0"/>
        <v/>
      </c>
      <c r="G30" s="50"/>
      <c r="H30" s="75" t="str">
        <f t="shared" si="1"/>
        <v/>
      </c>
      <c r="I30" s="76"/>
      <c r="J30" s="4"/>
    </row>
    <row r="31" spans="1:10" s="33" customFormat="1" x14ac:dyDescent="0.25">
      <c r="A31" s="35"/>
      <c r="B31" s="72"/>
      <c r="C31" s="73"/>
      <c r="D31" s="73"/>
      <c r="E31" s="73"/>
      <c r="F31" s="74" t="str">
        <f t="shared" si="0"/>
        <v/>
      </c>
      <c r="G31" s="50"/>
      <c r="H31" s="75" t="str">
        <f t="shared" si="1"/>
        <v/>
      </c>
      <c r="I31" s="76"/>
      <c r="J31" s="4"/>
    </row>
    <row r="32" spans="1:10" s="33" customFormat="1" x14ac:dyDescent="0.25">
      <c r="A32" s="35"/>
      <c r="B32" s="72"/>
      <c r="C32" s="73"/>
      <c r="D32" s="73"/>
      <c r="E32" s="73"/>
      <c r="F32" s="74" t="str">
        <f t="shared" si="0"/>
        <v/>
      </c>
      <c r="G32" s="50"/>
      <c r="H32" s="75" t="str">
        <f t="shared" si="1"/>
        <v/>
      </c>
      <c r="I32" s="76"/>
      <c r="J32" s="4"/>
    </row>
    <row r="33" spans="1:10" s="33" customFormat="1" x14ac:dyDescent="0.25">
      <c r="A33" s="35"/>
      <c r="B33" s="72"/>
      <c r="C33" s="73"/>
      <c r="D33" s="73"/>
      <c r="E33" s="73"/>
      <c r="F33" s="74" t="str">
        <f t="shared" si="0"/>
        <v/>
      </c>
      <c r="G33" s="50"/>
      <c r="H33" s="75" t="str">
        <f t="shared" si="1"/>
        <v/>
      </c>
      <c r="I33" s="76"/>
      <c r="J33" s="4"/>
    </row>
    <row r="34" spans="1:10" s="33" customFormat="1" x14ac:dyDescent="0.25">
      <c r="A34" s="35"/>
      <c r="B34" s="72"/>
      <c r="C34" s="73"/>
      <c r="D34" s="73"/>
      <c r="E34" s="73"/>
      <c r="F34" s="74" t="str">
        <f t="shared" si="0"/>
        <v/>
      </c>
      <c r="G34" s="50"/>
      <c r="H34" s="75" t="str">
        <f t="shared" si="1"/>
        <v/>
      </c>
      <c r="I34" s="76"/>
      <c r="J34" s="4"/>
    </row>
    <row r="35" spans="1:10" s="33" customFormat="1" x14ac:dyDescent="0.25">
      <c r="A35" s="35"/>
      <c r="B35" s="72"/>
      <c r="C35" s="73"/>
      <c r="D35" s="73"/>
      <c r="E35" s="73"/>
      <c r="F35" s="74" t="str">
        <f t="shared" si="0"/>
        <v/>
      </c>
      <c r="G35" s="50"/>
      <c r="H35" s="75" t="str">
        <f t="shared" si="1"/>
        <v/>
      </c>
      <c r="I35" s="76"/>
      <c r="J35" s="4"/>
    </row>
    <row r="36" spans="1:10" s="33" customFormat="1" x14ac:dyDescent="0.25">
      <c r="A36" s="35"/>
      <c r="B36" s="72"/>
      <c r="C36" s="73"/>
      <c r="D36" s="73"/>
      <c r="E36" s="73"/>
      <c r="F36" s="74" t="str">
        <f t="shared" si="0"/>
        <v/>
      </c>
      <c r="G36" s="50"/>
      <c r="H36" s="75" t="str">
        <f t="shared" si="1"/>
        <v/>
      </c>
      <c r="I36" s="76"/>
      <c r="J36" s="4"/>
    </row>
    <row r="37" spans="1:10" s="33" customFormat="1" x14ac:dyDescent="0.25">
      <c r="A37" s="35"/>
      <c r="B37" s="72"/>
      <c r="C37" s="73"/>
      <c r="D37" s="73"/>
      <c r="E37" s="73"/>
      <c r="F37" s="74" t="str">
        <f t="shared" si="0"/>
        <v/>
      </c>
      <c r="G37" s="50"/>
      <c r="H37" s="75" t="str">
        <f t="shared" si="1"/>
        <v/>
      </c>
      <c r="I37" s="76"/>
      <c r="J37" s="4"/>
    </row>
    <row r="38" spans="1:10" s="33" customFormat="1" x14ac:dyDescent="0.25">
      <c r="A38" s="35"/>
      <c r="B38" s="72"/>
      <c r="C38" s="73"/>
      <c r="D38" s="73"/>
      <c r="E38" s="73"/>
      <c r="F38" s="74" t="str">
        <f t="shared" si="0"/>
        <v/>
      </c>
      <c r="G38" s="50"/>
      <c r="H38" s="75" t="str">
        <f t="shared" si="1"/>
        <v/>
      </c>
      <c r="I38" s="76"/>
      <c r="J38" s="4"/>
    </row>
    <row r="39" spans="1:10" s="33" customFormat="1" x14ac:dyDescent="0.25">
      <c r="A39" s="35"/>
      <c r="B39" s="72"/>
      <c r="C39" s="73"/>
      <c r="D39" s="73"/>
      <c r="E39" s="73"/>
      <c r="F39" s="74" t="str">
        <f t="shared" si="0"/>
        <v/>
      </c>
      <c r="G39" s="50"/>
      <c r="H39" s="75" t="str">
        <f t="shared" si="1"/>
        <v/>
      </c>
      <c r="I39" s="76"/>
      <c r="J39" s="4"/>
    </row>
    <row r="40" spans="1:10" s="33" customFormat="1" x14ac:dyDescent="0.25">
      <c r="A40" s="35"/>
      <c r="B40" s="72"/>
      <c r="C40" s="73"/>
      <c r="D40" s="73"/>
      <c r="E40" s="73"/>
      <c r="F40" s="74" t="str">
        <f t="shared" si="0"/>
        <v/>
      </c>
      <c r="G40" s="50"/>
      <c r="H40" s="75" t="str">
        <f t="shared" si="1"/>
        <v/>
      </c>
      <c r="I40" s="76"/>
      <c r="J40" s="4"/>
    </row>
    <row r="41" spans="1:10" s="33" customFormat="1" x14ac:dyDescent="0.25">
      <c r="A41" s="35"/>
      <c r="B41" s="72"/>
      <c r="C41" s="73"/>
      <c r="D41" s="73"/>
      <c r="E41" s="73"/>
      <c r="F41" s="74" t="str">
        <f t="shared" si="0"/>
        <v/>
      </c>
      <c r="G41" s="50"/>
      <c r="H41" s="75" t="str">
        <f t="shared" si="1"/>
        <v/>
      </c>
      <c r="I41" s="76"/>
      <c r="J41" s="4"/>
    </row>
    <row r="42" spans="1:10" s="33" customFormat="1" x14ac:dyDescent="0.25">
      <c r="A42" s="35"/>
      <c r="B42" s="72"/>
      <c r="C42" s="73"/>
      <c r="D42" s="73"/>
      <c r="E42" s="73"/>
      <c r="F42" s="74" t="str">
        <f t="shared" si="0"/>
        <v/>
      </c>
      <c r="G42" s="50"/>
      <c r="H42" s="75" t="str">
        <f t="shared" si="1"/>
        <v/>
      </c>
      <c r="I42" s="76"/>
      <c r="J42" s="4"/>
    </row>
    <row r="43" spans="1:10" s="33" customFormat="1" x14ac:dyDescent="0.25">
      <c r="A43" s="35"/>
      <c r="B43" s="72"/>
      <c r="C43" s="73"/>
      <c r="D43" s="73"/>
      <c r="E43" s="73"/>
      <c r="F43" s="74" t="str">
        <f t="shared" si="0"/>
        <v/>
      </c>
      <c r="G43" s="50"/>
      <c r="H43" s="75" t="str">
        <f t="shared" si="1"/>
        <v/>
      </c>
      <c r="I43" s="76"/>
      <c r="J43" s="4"/>
    </row>
    <row r="44" spans="1:10" s="33" customFormat="1" x14ac:dyDescent="0.25">
      <c r="A44" s="35"/>
      <c r="B44" s="72"/>
      <c r="C44" s="73"/>
      <c r="D44" s="73"/>
      <c r="E44" s="73"/>
      <c r="F44" s="74" t="str">
        <f t="shared" si="0"/>
        <v/>
      </c>
      <c r="G44" s="50"/>
      <c r="H44" s="75" t="str">
        <f t="shared" si="1"/>
        <v/>
      </c>
      <c r="I44" s="76"/>
      <c r="J44" s="4"/>
    </row>
    <row r="45" spans="1:10" s="33" customFormat="1" x14ac:dyDescent="0.25">
      <c r="A45" s="35"/>
      <c r="B45" s="72"/>
      <c r="C45" s="73"/>
      <c r="D45" s="73"/>
      <c r="E45" s="73"/>
      <c r="F45" s="74" t="str">
        <f t="shared" si="0"/>
        <v/>
      </c>
      <c r="G45" s="50"/>
      <c r="H45" s="75" t="str">
        <f t="shared" si="1"/>
        <v/>
      </c>
      <c r="I45" s="76"/>
      <c r="J45" s="4"/>
    </row>
    <row r="46" spans="1:10" s="33" customFormat="1" x14ac:dyDescent="0.25">
      <c r="A46" s="35"/>
      <c r="B46" s="72"/>
      <c r="C46" s="73"/>
      <c r="D46" s="73"/>
      <c r="E46" s="73"/>
      <c r="F46" s="74" t="str">
        <f t="shared" si="0"/>
        <v/>
      </c>
      <c r="G46" s="50"/>
      <c r="H46" s="75" t="str">
        <f t="shared" si="1"/>
        <v/>
      </c>
      <c r="I46" s="76"/>
      <c r="J46" s="4"/>
    </row>
    <row r="47" spans="1:10" s="33" customFormat="1" x14ac:dyDescent="0.25">
      <c r="A47" s="35"/>
      <c r="B47" s="72"/>
      <c r="C47" s="73"/>
      <c r="D47" s="73"/>
      <c r="E47" s="73"/>
      <c r="F47" s="74" t="str">
        <f t="shared" si="0"/>
        <v/>
      </c>
      <c r="G47" s="50"/>
      <c r="H47" s="75" t="str">
        <f t="shared" si="1"/>
        <v/>
      </c>
      <c r="I47" s="76"/>
      <c r="J47" s="4"/>
    </row>
    <row r="48" spans="1:10" s="33" customFormat="1" x14ac:dyDescent="0.25">
      <c r="A48" s="35"/>
      <c r="B48" s="72"/>
      <c r="C48" s="73"/>
      <c r="D48" s="73"/>
      <c r="E48" s="73"/>
      <c r="F48" s="74" t="str">
        <f t="shared" si="0"/>
        <v/>
      </c>
      <c r="G48" s="50"/>
      <c r="H48" s="75" t="str">
        <f t="shared" si="1"/>
        <v/>
      </c>
      <c r="I48" s="76"/>
      <c r="J48" s="4"/>
    </row>
    <row r="49" spans="1:10" s="33" customFormat="1" x14ac:dyDescent="0.25">
      <c r="A49" s="35"/>
      <c r="B49" s="72"/>
      <c r="C49" s="73"/>
      <c r="D49" s="73"/>
      <c r="E49" s="73"/>
      <c r="F49" s="74" t="str">
        <f t="shared" si="0"/>
        <v/>
      </c>
      <c r="G49" s="50"/>
      <c r="H49" s="75" t="str">
        <f t="shared" si="1"/>
        <v/>
      </c>
      <c r="I49" s="76"/>
      <c r="J49" s="4"/>
    </row>
    <row r="50" spans="1:10" s="33" customFormat="1" x14ac:dyDescent="0.25">
      <c r="A50" s="35"/>
      <c r="B50" s="72"/>
      <c r="C50" s="73"/>
      <c r="D50" s="73"/>
      <c r="E50" s="73"/>
      <c r="F50" s="74" t="str">
        <f t="shared" si="0"/>
        <v/>
      </c>
      <c r="G50" s="50"/>
      <c r="H50" s="75" t="str">
        <f t="shared" si="1"/>
        <v/>
      </c>
      <c r="I50" s="76"/>
      <c r="J50" s="4"/>
    </row>
    <row r="51" spans="1:10" s="33" customFormat="1" x14ac:dyDescent="0.25">
      <c r="A51" s="35"/>
      <c r="B51" s="72"/>
      <c r="C51" s="73"/>
      <c r="D51" s="73"/>
      <c r="E51" s="73"/>
      <c r="F51" s="74" t="str">
        <f t="shared" si="0"/>
        <v/>
      </c>
      <c r="G51" s="50"/>
      <c r="H51" s="75" t="str">
        <f t="shared" si="1"/>
        <v/>
      </c>
      <c r="I51" s="76"/>
      <c r="J51" s="4"/>
    </row>
    <row r="52" spans="1:10" s="33" customFormat="1" x14ac:dyDescent="0.25">
      <c r="A52" s="35"/>
      <c r="B52" s="72"/>
      <c r="C52" s="73"/>
      <c r="D52" s="73"/>
      <c r="E52" s="73"/>
      <c r="F52" s="74" t="str">
        <f t="shared" si="0"/>
        <v/>
      </c>
      <c r="G52" s="50"/>
      <c r="H52" s="75" t="str">
        <f t="shared" si="1"/>
        <v/>
      </c>
      <c r="I52" s="76"/>
      <c r="J52" s="4"/>
    </row>
    <row r="53" spans="1:10" s="33" customFormat="1" x14ac:dyDescent="0.25">
      <c r="A53" s="35"/>
      <c r="B53" s="72"/>
      <c r="C53" s="73"/>
      <c r="D53" s="73"/>
      <c r="E53" s="73"/>
      <c r="F53" s="74" t="str">
        <f t="shared" si="0"/>
        <v/>
      </c>
      <c r="G53" s="50"/>
      <c r="H53" s="75" t="str">
        <f t="shared" si="1"/>
        <v/>
      </c>
      <c r="I53" s="76"/>
      <c r="J53" s="4"/>
    </row>
    <row r="54" spans="1:10" s="33" customFormat="1" x14ac:dyDescent="0.25">
      <c r="A54" s="35"/>
      <c r="B54" s="72"/>
      <c r="C54" s="73"/>
      <c r="D54" s="73"/>
      <c r="E54" s="73"/>
      <c r="F54" s="74" t="str">
        <f t="shared" si="0"/>
        <v/>
      </c>
      <c r="G54" s="50"/>
      <c r="H54" s="75" t="str">
        <f t="shared" si="1"/>
        <v/>
      </c>
      <c r="I54" s="76"/>
      <c r="J54" s="4"/>
    </row>
    <row r="55" spans="1:10" s="33" customFormat="1" x14ac:dyDescent="0.25">
      <c r="A55" s="35"/>
      <c r="B55" s="72"/>
      <c r="C55" s="73"/>
      <c r="D55" s="73"/>
      <c r="E55" s="73"/>
      <c r="F55" s="74" t="str">
        <f t="shared" si="0"/>
        <v/>
      </c>
      <c r="G55" s="50"/>
      <c r="H55" s="75" t="str">
        <f t="shared" si="1"/>
        <v/>
      </c>
      <c r="I55" s="76"/>
      <c r="J55" s="4"/>
    </row>
    <row r="56" spans="1:10" s="33" customFormat="1" x14ac:dyDescent="0.25">
      <c r="A56" s="35"/>
      <c r="B56" s="72"/>
      <c r="C56" s="73"/>
      <c r="D56" s="73"/>
      <c r="E56" s="73"/>
      <c r="F56" s="74" t="str">
        <f t="shared" si="0"/>
        <v/>
      </c>
      <c r="G56" s="50"/>
      <c r="H56" s="75" t="str">
        <f t="shared" si="1"/>
        <v/>
      </c>
      <c r="I56" s="76"/>
      <c r="J56" s="4"/>
    </row>
    <row r="57" spans="1:10" s="33" customFormat="1" x14ac:dyDescent="0.25">
      <c r="A57" s="35"/>
      <c r="B57" s="72"/>
      <c r="C57" s="73"/>
      <c r="D57" s="73"/>
      <c r="E57" s="73"/>
      <c r="F57" s="74" t="str">
        <f t="shared" si="0"/>
        <v/>
      </c>
      <c r="G57" s="50"/>
      <c r="H57" s="75" t="str">
        <f t="shared" si="1"/>
        <v/>
      </c>
      <c r="I57" s="76"/>
      <c r="J57" s="4"/>
    </row>
    <row r="58" spans="1:10" s="33" customFormat="1" x14ac:dyDescent="0.25">
      <c r="A58" s="35"/>
      <c r="B58" s="72"/>
      <c r="C58" s="73"/>
      <c r="D58" s="73"/>
      <c r="E58" s="73"/>
      <c r="F58" s="74" t="str">
        <f t="shared" si="0"/>
        <v/>
      </c>
      <c r="G58" s="50"/>
      <c r="H58" s="75" t="str">
        <f t="shared" si="1"/>
        <v/>
      </c>
      <c r="I58" s="76"/>
      <c r="J58" s="4"/>
    </row>
    <row r="59" spans="1:10" s="33" customFormat="1" x14ac:dyDescent="0.25">
      <c r="A59" s="35"/>
      <c r="B59" s="72"/>
      <c r="C59" s="73"/>
      <c r="D59" s="73"/>
      <c r="E59" s="73"/>
      <c r="F59" s="74" t="str">
        <f t="shared" si="0"/>
        <v/>
      </c>
      <c r="G59" s="50"/>
      <c r="H59" s="75" t="str">
        <f t="shared" si="1"/>
        <v/>
      </c>
      <c r="I59" s="76"/>
      <c r="J59" s="4"/>
    </row>
    <row r="60" spans="1:10" s="33" customFormat="1" x14ac:dyDescent="0.25">
      <c r="A60" s="35"/>
      <c r="B60" s="72"/>
      <c r="C60" s="73"/>
      <c r="D60" s="73"/>
      <c r="E60" s="73"/>
      <c r="F60" s="74" t="str">
        <f t="shared" si="0"/>
        <v/>
      </c>
      <c r="G60" s="50"/>
      <c r="H60" s="75" t="str">
        <f t="shared" si="1"/>
        <v/>
      </c>
      <c r="I60" s="76"/>
      <c r="J60" s="4"/>
    </row>
    <row r="61" spans="1:10" s="33" customFormat="1" x14ac:dyDescent="0.25">
      <c r="A61" s="35"/>
      <c r="B61" s="72"/>
      <c r="C61" s="73"/>
      <c r="D61" s="73"/>
      <c r="E61" s="73"/>
      <c r="F61" s="74" t="str">
        <f t="shared" si="0"/>
        <v/>
      </c>
      <c r="G61" s="50"/>
      <c r="H61" s="75" t="str">
        <f t="shared" si="1"/>
        <v/>
      </c>
      <c r="I61" s="76"/>
      <c r="J61" s="4"/>
    </row>
    <row r="62" spans="1:10" s="33" customFormat="1" x14ac:dyDescent="0.25">
      <c r="A62" s="35"/>
      <c r="B62" s="72"/>
      <c r="C62" s="73"/>
      <c r="D62" s="73"/>
      <c r="E62" s="73"/>
      <c r="F62" s="74" t="str">
        <f t="shared" si="0"/>
        <v/>
      </c>
      <c r="G62" s="50"/>
      <c r="H62" s="75" t="str">
        <f t="shared" si="1"/>
        <v/>
      </c>
      <c r="I62" s="76"/>
      <c r="J62" s="4"/>
    </row>
    <row r="63" spans="1:10" s="33" customFormat="1" x14ac:dyDescent="0.25">
      <c r="A63" s="35"/>
      <c r="B63" s="72"/>
      <c r="C63" s="73"/>
      <c r="D63" s="73"/>
      <c r="E63" s="73"/>
      <c r="F63" s="74" t="str">
        <f t="shared" si="0"/>
        <v/>
      </c>
      <c r="G63" s="50"/>
      <c r="H63" s="75" t="str">
        <f t="shared" si="1"/>
        <v/>
      </c>
      <c r="I63" s="76"/>
      <c r="J63" s="4"/>
    </row>
    <row r="64" spans="1:10" s="33" customFormat="1" x14ac:dyDescent="0.25">
      <c r="A64" s="35"/>
      <c r="B64" s="72"/>
      <c r="C64" s="73"/>
      <c r="D64" s="73"/>
      <c r="E64" s="73"/>
      <c r="F64" s="74" t="str">
        <f t="shared" si="0"/>
        <v/>
      </c>
      <c r="G64" s="50"/>
      <c r="H64" s="75" t="str">
        <f t="shared" si="1"/>
        <v/>
      </c>
      <c r="I64" s="76"/>
      <c r="J64" s="4"/>
    </row>
    <row r="65" spans="1:10" s="33" customFormat="1" x14ac:dyDescent="0.25">
      <c r="A65" s="35"/>
      <c r="B65" s="72"/>
      <c r="C65" s="73"/>
      <c r="D65" s="73"/>
      <c r="E65" s="73"/>
      <c r="F65" s="74" t="str">
        <f t="shared" si="0"/>
        <v/>
      </c>
      <c r="G65" s="50"/>
      <c r="H65" s="75" t="str">
        <f t="shared" si="1"/>
        <v/>
      </c>
      <c r="I65" s="76"/>
      <c r="J65" s="4"/>
    </row>
    <row r="66" spans="1:10" s="33" customFormat="1" x14ac:dyDescent="0.25">
      <c r="A66" s="35"/>
      <c r="B66" s="72"/>
      <c r="C66" s="73"/>
      <c r="D66" s="73"/>
      <c r="E66" s="73"/>
      <c r="F66" s="74" t="str">
        <f t="shared" si="0"/>
        <v/>
      </c>
      <c r="G66" s="50"/>
      <c r="H66" s="75" t="str">
        <f t="shared" si="1"/>
        <v/>
      </c>
      <c r="I66" s="76"/>
      <c r="J66" s="4"/>
    </row>
    <row r="67" spans="1:10" s="33" customFormat="1" x14ac:dyDescent="0.25">
      <c r="A67" s="35"/>
      <c r="B67" s="72"/>
      <c r="C67" s="73"/>
      <c r="D67" s="73"/>
      <c r="E67" s="73"/>
      <c r="F67" s="74" t="str">
        <f t="shared" si="0"/>
        <v/>
      </c>
      <c r="G67" s="50"/>
      <c r="H67" s="75" t="str">
        <f t="shared" si="1"/>
        <v/>
      </c>
      <c r="I67" s="76"/>
      <c r="J67" s="4"/>
    </row>
    <row r="68" spans="1:10" s="33" customFormat="1" x14ac:dyDescent="0.25">
      <c r="A68" s="35"/>
      <c r="B68" s="72"/>
      <c r="C68" s="73"/>
      <c r="D68" s="73"/>
      <c r="E68" s="73"/>
      <c r="F68" s="74" t="str">
        <f t="shared" si="0"/>
        <v/>
      </c>
      <c r="G68" s="50"/>
      <c r="H68" s="75" t="str">
        <f t="shared" si="1"/>
        <v/>
      </c>
      <c r="I68" s="76"/>
      <c r="J68" s="4"/>
    </row>
    <row r="69" spans="1:10" s="33" customFormat="1" x14ac:dyDescent="0.25">
      <c r="A69" s="35"/>
      <c r="B69" s="72"/>
      <c r="C69" s="73"/>
      <c r="D69" s="73"/>
      <c r="E69" s="73"/>
      <c r="F69" s="74" t="str">
        <f t="shared" si="0"/>
        <v/>
      </c>
      <c r="G69" s="50"/>
      <c r="H69" s="75" t="str">
        <f t="shared" si="1"/>
        <v/>
      </c>
      <c r="I69" s="76"/>
      <c r="J69" s="4"/>
    </row>
    <row r="70" spans="1:10" s="33" customFormat="1" x14ac:dyDescent="0.25">
      <c r="A70" s="35"/>
      <c r="B70" s="72"/>
      <c r="C70" s="73"/>
      <c r="D70" s="73"/>
      <c r="E70" s="73"/>
      <c r="F70" s="74" t="str">
        <f t="shared" si="0"/>
        <v/>
      </c>
      <c r="G70" s="50"/>
      <c r="H70" s="75" t="str">
        <f t="shared" si="1"/>
        <v/>
      </c>
      <c r="I70" s="76"/>
      <c r="J70" s="4"/>
    </row>
    <row r="71" spans="1:10" s="33" customFormat="1" x14ac:dyDescent="0.25">
      <c r="A71" s="35"/>
      <c r="B71" s="72"/>
      <c r="C71" s="73"/>
      <c r="D71" s="73"/>
      <c r="E71" s="73"/>
      <c r="F71" s="74" t="str">
        <f t="shared" si="0"/>
        <v/>
      </c>
      <c r="G71" s="50"/>
      <c r="H71" s="75" t="str">
        <f t="shared" si="1"/>
        <v/>
      </c>
      <c r="I71" s="76"/>
      <c r="J71" s="4"/>
    </row>
    <row r="72" spans="1:10" s="33" customFormat="1" x14ac:dyDescent="0.25">
      <c r="A72" s="35"/>
      <c r="B72" s="72"/>
      <c r="C72" s="73"/>
      <c r="D72" s="73"/>
      <c r="E72" s="73"/>
      <c r="F72" s="74" t="str">
        <f t="shared" si="0"/>
        <v/>
      </c>
      <c r="G72" s="50"/>
      <c r="H72" s="75" t="str">
        <f t="shared" si="1"/>
        <v/>
      </c>
      <c r="I72" s="76"/>
      <c r="J72" s="4"/>
    </row>
    <row r="73" spans="1:10" s="33" customFormat="1" x14ac:dyDescent="0.25">
      <c r="A73" s="35"/>
      <c r="B73" s="72"/>
      <c r="C73" s="73"/>
      <c r="D73" s="73"/>
      <c r="E73" s="73"/>
      <c r="F73" s="74" t="str">
        <f t="shared" si="0"/>
        <v/>
      </c>
      <c r="G73" s="50"/>
      <c r="H73" s="75" t="str">
        <f t="shared" si="1"/>
        <v/>
      </c>
      <c r="I73" s="76"/>
      <c r="J73" s="4"/>
    </row>
    <row r="74" spans="1:10" s="33" customFormat="1" x14ac:dyDescent="0.25">
      <c r="A74" s="35"/>
      <c r="B74" s="72"/>
      <c r="C74" s="73"/>
      <c r="D74" s="73"/>
      <c r="E74" s="73"/>
      <c r="F74" s="74" t="str">
        <f t="shared" si="0"/>
        <v/>
      </c>
      <c r="G74" s="50"/>
      <c r="H74" s="75" t="str">
        <f t="shared" si="1"/>
        <v/>
      </c>
      <c r="I74" s="76"/>
      <c r="J74" s="4"/>
    </row>
    <row r="75" spans="1:10" s="33" customFormat="1" x14ac:dyDescent="0.25">
      <c r="A75" s="35"/>
      <c r="B75" s="72"/>
      <c r="C75" s="73"/>
      <c r="D75" s="73"/>
      <c r="E75" s="73"/>
      <c r="F75" s="74" t="str">
        <f t="shared" si="0"/>
        <v/>
      </c>
      <c r="G75" s="50"/>
      <c r="H75" s="75" t="str">
        <f t="shared" si="1"/>
        <v/>
      </c>
      <c r="I75" s="76"/>
      <c r="J75" s="4"/>
    </row>
    <row r="76" spans="1:10" s="33" customFormat="1" x14ac:dyDescent="0.25">
      <c r="A76" s="35"/>
      <c r="B76" s="72"/>
      <c r="C76" s="73"/>
      <c r="D76" s="73"/>
      <c r="E76" s="73"/>
      <c r="F76" s="74" t="str">
        <f t="shared" si="0"/>
        <v/>
      </c>
      <c r="G76" s="50"/>
      <c r="H76" s="75" t="str">
        <f t="shared" si="1"/>
        <v/>
      </c>
      <c r="I76" s="76"/>
      <c r="J76" s="4"/>
    </row>
    <row r="77" spans="1:10" s="33" customFormat="1" x14ac:dyDescent="0.25">
      <c r="A77" s="35"/>
      <c r="B77" s="72"/>
      <c r="C77" s="73"/>
      <c r="D77" s="73"/>
      <c r="E77" s="73"/>
      <c r="F77" s="74" t="str">
        <f t="shared" si="0"/>
        <v/>
      </c>
      <c r="G77" s="50"/>
      <c r="H77" s="75" t="str">
        <f t="shared" si="1"/>
        <v/>
      </c>
      <c r="I77" s="76"/>
      <c r="J77" s="4"/>
    </row>
    <row r="78" spans="1:10" s="33" customFormat="1" x14ac:dyDescent="0.25">
      <c r="A78" s="35"/>
      <c r="B78" s="72"/>
      <c r="C78" s="73"/>
      <c r="D78" s="73"/>
      <c r="E78" s="73"/>
      <c r="F78" s="74" t="str">
        <f t="shared" si="0"/>
        <v/>
      </c>
      <c r="G78" s="50"/>
      <c r="H78" s="75" t="str">
        <f t="shared" si="1"/>
        <v/>
      </c>
      <c r="I78" s="76"/>
      <c r="J78" s="4"/>
    </row>
    <row r="79" spans="1:10" s="33" customFormat="1" x14ac:dyDescent="0.25">
      <c r="A79" s="35"/>
      <c r="B79" s="72"/>
      <c r="C79" s="73"/>
      <c r="D79" s="73"/>
      <c r="E79" s="73"/>
      <c r="F79" s="74" t="str">
        <f t="shared" si="0"/>
        <v/>
      </c>
      <c r="G79" s="50"/>
      <c r="H79" s="75" t="str">
        <f t="shared" si="1"/>
        <v/>
      </c>
      <c r="I79" s="76"/>
      <c r="J79" s="4"/>
    </row>
    <row r="80" spans="1:10" s="33" customFormat="1" x14ac:dyDescent="0.25">
      <c r="A80" s="35"/>
      <c r="B80" s="72"/>
      <c r="C80" s="73"/>
      <c r="D80" s="73"/>
      <c r="E80" s="73"/>
      <c r="F80" s="74" t="str">
        <f t="shared" si="0"/>
        <v/>
      </c>
      <c r="G80" s="50"/>
      <c r="H80" s="75" t="str">
        <f t="shared" si="1"/>
        <v/>
      </c>
      <c r="I80" s="76"/>
      <c r="J80" s="4"/>
    </row>
    <row r="81" spans="1:10" s="33" customFormat="1" x14ac:dyDescent="0.25">
      <c r="A81" s="35"/>
      <c r="B81" s="72"/>
      <c r="C81" s="73"/>
      <c r="D81" s="73"/>
      <c r="E81" s="73"/>
      <c r="F81" s="74" t="str">
        <f t="shared" si="0"/>
        <v/>
      </c>
      <c r="G81" s="50"/>
      <c r="H81" s="75" t="str">
        <f t="shared" si="1"/>
        <v/>
      </c>
      <c r="I81" s="76"/>
      <c r="J81" s="4"/>
    </row>
    <row r="82" spans="1:10" s="33" customFormat="1" x14ac:dyDescent="0.25">
      <c r="A82" s="35"/>
      <c r="B82" s="72"/>
      <c r="C82" s="73"/>
      <c r="D82" s="73"/>
      <c r="E82" s="73"/>
      <c r="F82" s="74" t="str">
        <f t="shared" ref="F82:F140" si="2">IF(ISBLANK(E82),"",IF(E82="Cadre",39.69,IF(E82="Non cadre",30.72,IF(E82="Stagiaire",4.5,0))))</f>
        <v/>
      </c>
      <c r="G82" s="50"/>
      <c r="H82" s="75" t="str">
        <f t="shared" ref="H82:H140" si="3">IFERROR(F82*G82,"")</f>
        <v/>
      </c>
      <c r="I82" s="76"/>
      <c r="J82" s="4"/>
    </row>
    <row r="83" spans="1:10" s="33" customFormat="1" x14ac:dyDescent="0.25">
      <c r="A83" s="35"/>
      <c r="B83" s="72"/>
      <c r="C83" s="73"/>
      <c r="D83" s="73"/>
      <c r="E83" s="73"/>
      <c r="F83" s="74" t="str">
        <f t="shared" si="2"/>
        <v/>
      </c>
      <c r="G83" s="50"/>
      <c r="H83" s="75" t="str">
        <f t="shared" si="3"/>
        <v/>
      </c>
      <c r="I83" s="76"/>
      <c r="J83" s="4"/>
    </row>
    <row r="84" spans="1:10" s="33" customFormat="1" x14ac:dyDescent="0.25">
      <c r="A84" s="35"/>
      <c r="B84" s="72"/>
      <c r="C84" s="73"/>
      <c r="D84" s="73"/>
      <c r="E84" s="73"/>
      <c r="F84" s="74" t="str">
        <f t="shared" si="2"/>
        <v/>
      </c>
      <c r="G84" s="50"/>
      <c r="H84" s="75" t="str">
        <f t="shared" si="3"/>
        <v/>
      </c>
      <c r="I84" s="76"/>
      <c r="J84" s="4"/>
    </row>
    <row r="85" spans="1:10" s="33" customFormat="1" x14ac:dyDescent="0.25">
      <c r="A85" s="35"/>
      <c r="B85" s="72"/>
      <c r="C85" s="73"/>
      <c r="D85" s="73"/>
      <c r="E85" s="73"/>
      <c r="F85" s="74" t="str">
        <f t="shared" si="2"/>
        <v/>
      </c>
      <c r="G85" s="50"/>
      <c r="H85" s="75" t="str">
        <f t="shared" si="3"/>
        <v/>
      </c>
      <c r="I85" s="76"/>
      <c r="J85" s="4"/>
    </row>
    <row r="86" spans="1:10" s="33" customFormat="1" x14ac:dyDescent="0.25">
      <c r="A86" s="35"/>
      <c r="B86" s="72"/>
      <c r="C86" s="73"/>
      <c r="D86" s="73"/>
      <c r="E86" s="73"/>
      <c r="F86" s="74" t="str">
        <f t="shared" si="2"/>
        <v/>
      </c>
      <c r="G86" s="50"/>
      <c r="H86" s="75" t="str">
        <f t="shared" si="3"/>
        <v/>
      </c>
      <c r="I86" s="76"/>
      <c r="J86" s="4"/>
    </row>
    <row r="87" spans="1:10" s="33" customFormat="1" x14ac:dyDescent="0.25">
      <c r="A87" s="35"/>
      <c r="B87" s="72"/>
      <c r="C87" s="73"/>
      <c r="D87" s="73"/>
      <c r="E87" s="73"/>
      <c r="F87" s="74" t="str">
        <f t="shared" si="2"/>
        <v/>
      </c>
      <c r="G87" s="50"/>
      <c r="H87" s="75" t="str">
        <f t="shared" si="3"/>
        <v/>
      </c>
      <c r="I87" s="76"/>
      <c r="J87" s="4"/>
    </row>
    <row r="88" spans="1:10" s="33" customFormat="1" x14ac:dyDescent="0.25">
      <c r="A88" s="35"/>
      <c r="B88" s="72"/>
      <c r="C88" s="73"/>
      <c r="D88" s="73"/>
      <c r="E88" s="73"/>
      <c r="F88" s="74" t="str">
        <f t="shared" si="2"/>
        <v/>
      </c>
      <c r="G88" s="50"/>
      <c r="H88" s="75" t="str">
        <f t="shared" si="3"/>
        <v/>
      </c>
      <c r="I88" s="76"/>
      <c r="J88" s="4"/>
    </row>
    <row r="89" spans="1:10" s="33" customFormat="1" x14ac:dyDescent="0.25">
      <c r="A89" s="35"/>
      <c r="B89" s="72"/>
      <c r="C89" s="73"/>
      <c r="D89" s="73"/>
      <c r="E89" s="73"/>
      <c r="F89" s="74" t="str">
        <f t="shared" si="2"/>
        <v/>
      </c>
      <c r="G89" s="50"/>
      <c r="H89" s="75" t="str">
        <f t="shared" si="3"/>
        <v/>
      </c>
      <c r="I89" s="76"/>
      <c r="J89" s="4"/>
    </row>
    <row r="90" spans="1:10" s="33" customFormat="1" x14ac:dyDescent="0.25">
      <c r="A90" s="35"/>
      <c r="B90" s="72"/>
      <c r="C90" s="73"/>
      <c r="D90" s="73"/>
      <c r="E90" s="73"/>
      <c r="F90" s="74" t="str">
        <f t="shared" si="2"/>
        <v/>
      </c>
      <c r="G90" s="50"/>
      <c r="H90" s="75" t="str">
        <f t="shared" si="3"/>
        <v/>
      </c>
      <c r="I90" s="76"/>
      <c r="J90" s="4"/>
    </row>
    <row r="91" spans="1:10" s="33" customFormat="1" x14ac:dyDescent="0.25">
      <c r="A91" s="35"/>
      <c r="B91" s="72"/>
      <c r="C91" s="73"/>
      <c r="D91" s="73"/>
      <c r="E91" s="73"/>
      <c r="F91" s="74" t="str">
        <f t="shared" si="2"/>
        <v/>
      </c>
      <c r="G91" s="50"/>
      <c r="H91" s="75" t="str">
        <f t="shared" si="3"/>
        <v/>
      </c>
      <c r="I91" s="76"/>
      <c r="J91" s="4"/>
    </row>
    <row r="92" spans="1:10" s="33" customFormat="1" x14ac:dyDescent="0.25">
      <c r="A92" s="35"/>
      <c r="B92" s="72"/>
      <c r="C92" s="73"/>
      <c r="D92" s="73"/>
      <c r="E92" s="73"/>
      <c r="F92" s="74" t="str">
        <f t="shared" si="2"/>
        <v/>
      </c>
      <c r="G92" s="50"/>
      <c r="H92" s="75" t="str">
        <f t="shared" si="3"/>
        <v/>
      </c>
      <c r="I92" s="76"/>
      <c r="J92" s="4"/>
    </row>
    <row r="93" spans="1:10" s="33" customFormat="1" x14ac:dyDescent="0.25">
      <c r="A93" s="35"/>
      <c r="B93" s="72"/>
      <c r="C93" s="73"/>
      <c r="D93" s="73"/>
      <c r="E93" s="73"/>
      <c r="F93" s="74" t="str">
        <f t="shared" si="2"/>
        <v/>
      </c>
      <c r="G93" s="50"/>
      <c r="H93" s="75" t="str">
        <f t="shared" si="3"/>
        <v/>
      </c>
      <c r="I93" s="76"/>
      <c r="J93" s="4"/>
    </row>
    <row r="94" spans="1:10" s="33" customFormat="1" x14ac:dyDescent="0.25">
      <c r="A94" s="35"/>
      <c r="B94" s="72"/>
      <c r="C94" s="73"/>
      <c r="D94" s="73"/>
      <c r="E94" s="73"/>
      <c r="F94" s="74" t="str">
        <f t="shared" si="2"/>
        <v/>
      </c>
      <c r="G94" s="50"/>
      <c r="H94" s="75" t="str">
        <f t="shared" si="3"/>
        <v/>
      </c>
      <c r="I94" s="76"/>
      <c r="J94" s="4"/>
    </row>
    <row r="95" spans="1:10" s="33" customFormat="1" x14ac:dyDescent="0.25">
      <c r="A95" s="35"/>
      <c r="B95" s="72"/>
      <c r="C95" s="73"/>
      <c r="D95" s="73"/>
      <c r="E95" s="73"/>
      <c r="F95" s="74" t="str">
        <f t="shared" si="2"/>
        <v/>
      </c>
      <c r="G95" s="50"/>
      <c r="H95" s="75" t="str">
        <f t="shared" si="3"/>
        <v/>
      </c>
      <c r="I95" s="76"/>
      <c r="J95" s="4"/>
    </row>
    <row r="96" spans="1:10" s="33" customFormat="1" x14ac:dyDescent="0.25">
      <c r="A96" s="35"/>
      <c r="B96" s="72"/>
      <c r="C96" s="73"/>
      <c r="D96" s="73"/>
      <c r="E96" s="73"/>
      <c r="F96" s="74" t="str">
        <f t="shared" si="2"/>
        <v/>
      </c>
      <c r="G96" s="50"/>
      <c r="H96" s="75" t="str">
        <f t="shared" si="3"/>
        <v/>
      </c>
      <c r="I96" s="76"/>
      <c r="J96" s="4"/>
    </row>
    <row r="97" spans="1:10" s="33" customFormat="1" x14ac:dyDescent="0.25">
      <c r="A97" s="35"/>
      <c r="B97" s="72"/>
      <c r="C97" s="73"/>
      <c r="D97" s="73"/>
      <c r="E97" s="73"/>
      <c r="F97" s="74" t="str">
        <f t="shared" si="2"/>
        <v/>
      </c>
      <c r="G97" s="50"/>
      <c r="H97" s="75" t="str">
        <f t="shared" si="3"/>
        <v/>
      </c>
      <c r="I97" s="76"/>
      <c r="J97" s="4"/>
    </row>
    <row r="98" spans="1:10" s="33" customFormat="1" x14ac:dyDescent="0.25">
      <c r="A98" s="35"/>
      <c r="B98" s="72"/>
      <c r="C98" s="73"/>
      <c r="D98" s="73"/>
      <c r="E98" s="73"/>
      <c r="F98" s="74" t="str">
        <f t="shared" si="2"/>
        <v/>
      </c>
      <c r="G98" s="50"/>
      <c r="H98" s="75" t="str">
        <f t="shared" si="3"/>
        <v/>
      </c>
      <c r="I98" s="76"/>
      <c r="J98" s="4"/>
    </row>
    <row r="99" spans="1:10" s="33" customFormat="1" x14ac:dyDescent="0.25">
      <c r="A99" s="35"/>
      <c r="B99" s="72"/>
      <c r="C99" s="73"/>
      <c r="D99" s="73"/>
      <c r="E99" s="73"/>
      <c r="F99" s="74" t="str">
        <f t="shared" si="2"/>
        <v/>
      </c>
      <c r="G99" s="50"/>
      <c r="H99" s="75" t="str">
        <f t="shared" si="3"/>
        <v/>
      </c>
      <c r="I99" s="76"/>
      <c r="J99" s="4"/>
    </row>
    <row r="100" spans="1:10" s="33" customFormat="1" x14ac:dyDescent="0.25">
      <c r="A100" s="35"/>
      <c r="B100" s="72"/>
      <c r="C100" s="73"/>
      <c r="D100" s="73"/>
      <c r="E100" s="73"/>
      <c r="F100" s="74" t="str">
        <f t="shared" si="2"/>
        <v/>
      </c>
      <c r="G100" s="50"/>
      <c r="H100" s="75" t="str">
        <f t="shared" si="3"/>
        <v/>
      </c>
      <c r="I100" s="76"/>
      <c r="J100" s="4"/>
    </row>
    <row r="101" spans="1:10" s="33" customFormat="1" x14ac:dyDescent="0.25">
      <c r="A101" s="35"/>
      <c r="B101" s="72"/>
      <c r="C101" s="73"/>
      <c r="D101" s="73"/>
      <c r="E101" s="73"/>
      <c r="F101" s="74" t="str">
        <f t="shared" si="2"/>
        <v/>
      </c>
      <c r="G101" s="50"/>
      <c r="H101" s="75" t="str">
        <f t="shared" si="3"/>
        <v/>
      </c>
      <c r="I101" s="76"/>
      <c r="J101" s="4"/>
    </row>
    <row r="102" spans="1:10" s="33" customFormat="1" x14ac:dyDescent="0.25">
      <c r="A102" s="35"/>
      <c r="B102" s="72"/>
      <c r="C102" s="73"/>
      <c r="D102" s="73"/>
      <c r="E102" s="73"/>
      <c r="F102" s="74" t="str">
        <f t="shared" si="2"/>
        <v/>
      </c>
      <c r="G102" s="50"/>
      <c r="H102" s="75" t="str">
        <f t="shared" si="3"/>
        <v/>
      </c>
      <c r="I102" s="76"/>
      <c r="J102" s="4"/>
    </row>
    <row r="103" spans="1:10" s="33" customFormat="1" x14ac:dyDescent="0.25">
      <c r="A103" s="35"/>
      <c r="B103" s="72"/>
      <c r="C103" s="73"/>
      <c r="D103" s="73"/>
      <c r="E103" s="73"/>
      <c r="F103" s="74" t="str">
        <f t="shared" si="2"/>
        <v/>
      </c>
      <c r="G103" s="50"/>
      <c r="H103" s="75" t="str">
        <f t="shared" si="3"/>
        <v/>
      </c>
      <c r="I103" s="76"/>
      <c r="J103" s="4"/>
    </row>
    <row r="104" spans="1:10" s="33" customFormat="1" x14ac:dyDescent="0.25">
      <c r="A104" s="35"/>
      <c r="B104" s="72"/>
      <c r="C104" s="73"/>
      <c r="D104" s="73"/>
      <c r="E104" s="73"/>
      <c r="F104" s="74" t="str">
        <f t="shared" si="2"/>
        <v/>
      </c>
      <c r="G104" s="50"/>
      <c r="H104" s="75" t="str">
        <f t="shared" si="3"/>
        <v/>
      </c>
      <c r="I104" s="76"/>
      <c r="J104" s="4"/>
    </row>
    <row r="105" spans="1:10" s="33" customFormat="1" x14ac:dyDescent="0.25">
      <c r="A105" s="35"/>
      <c r="B105" s="72"/>
      <c r="C105" s="73"/>
      <c r="D105" s="73"/>
      <c r="E105" s="73"/>
      <c r="F105" s="74" t="str">
        <f t="shared" si="2"/>
        <v/>
      </c>
      <c r="G105" s="50"/>
      <c r="H105" s="75" t="str">
        <f t="shared" si="3"/>
        <v/>
      </c>
      <c r="I105" s="76"/>
      <c r="J105" s="4"/>
    </row>
    <row r="106" spans="1:10" s="33" customFormat="1" x14ac:dyDescent="0.25">
      <c r="A106" s="35"/>
      <c r="B106" s="72"/>
      <c r="C106" s="73"/>
      <c r="D106" s="73"/>
      <c r="E106" s="73"/>
      <c r="F106" s="74" t="str">
        <f t="shared" si="2"/>
        <v/>
      </c>
      <c r="G106" s="50"/>
      <c r="H106" s="75" t="str">
        <f t="shared" si="3"/>
        <v/>
      </c>
      <c r="I106" s="76"/>
      <c r="J106" s="4"/>
    </row>
    <row r="107" spans="1:10" s="33" customFormat="1" x14ac:dyDescent="0.25">
      <c r="A107" s="35"/>
      <c r="B107" s="72"/>
      <c r="C107" s="73"/>
      <c r="D107" s="73"/>
      <c r="E107" s="73"/>
      <c r="F107" s="74" t="str">
        <f t="shared" si="2"/>
        <v/>
      </c>
      <c r="G107" s="50"/>
      <c r="H107" s="75" t="str">
        <f t="shared" si="3"/>
        <v/>
      </c>
      <c r="I107" s="76"/>
      <c r="J107" s="4"/>
    </row>
    <row r="108" spans="1:10" s="33" customFormat="1" x14ac:dyDescent="0.25">
      <c r="A108" s="35"/>
      <c r="B108" s="72"/>
      <c r="C108" s="73"/>
      <c r="D108" s="73"/>
      <c r="E108" s="73"/>
      <c r="F108" s="74" t="str">
        <f t="shared" si="2"/>
        <v/>
      </c>
      <c r="G108" s="50"/>
      <c r="H108" s="75" t="str">
        <f t="shared" si="3"/>
        <v/>
      </c>
      <c r="I108" s="76"/>
      <c r="J108" s="4"/>
    </row>
    <row r="109" spans="1:10" s="33" customFormat="1" x14ac:dyDescent="0.25">
      <c r="A109" s="35"/>
      <c r="B109" s="72"/>
      <c r="C109" s="73"/>
      <c r="D109" s="73"/>
      <c r="E109" s="73"/>
      <c r="F109" s="74" t="str">
        <f t="shared" si="2"/>
        <v/>
      </c>
      <c r="G109" s="50"/>
      <c r="H109" s="75" t="str">
        <f t="shared" si="3"/>
        <v/>
      </c>
      <c r="I109" s="76"/>
      <c r="J109" s="4"/>
    </row>
    <row r="110" spans="1:10" s="33" customFormat="1" x14ac:dyDescent="0.25">
      <c r="A110" s="35"/>
      <c r="B110" s="72"/>
      <c r="C110" s="73"/>
      <c r="D110" s="73"/>
      <c r="E110" s="73"/>
      <c r="F110" s="74" t="str">
        <f t="shared" si="2"/>
        <v/>
      </c>
      <c r="G110" s="50"/>
      <c r="H110" s="75" t="str">
        <f t="shared" si="3"/>
        <v/>
      </c>
      <c r="I110" s="76"/>
      <c r="J110" s="4"/>
    </row>
    <row r="111" spans="1:10" s="33" customFormat="1" x14ac:dyDescent="0.25">
      <c r="A111" s="35"/>
      <c r="B111" s="72"/>
      <c r="C111" s="73"/>
      <c r="D111" s="73"/>
      <c r="E111" s="73"/>
      <c r="F111" s="74" t="str">
        <f t="shared" si="2"/>
        <v/>
      </c>
      <c r="G111" s="50"/>
      <c r="H111" s="75" t="str">
        <f t="shared" si="3"/>
        <v/>
      </c>
      <c r="I111" s="76"/>
      <c r="J111" s="4"/>
    </row>
    <row r="112" spans="1:10" s="33" customFormat="1" x14ac:dyDescent="0.25">
      <c r="A112" s="35"/>
      <c r="B112" s="72"/>
      <c r="C112" s="73"/>
      <c r="D112" s="73"/>
      <c r="E112" s="73"/>
      <c r="F112" s="74" t="str">
        <f t="shared" si="2"/>
        <v/>
      </c>
      <c r="G112" s="50"/>
      <c r="H112" s="75" t="str">
        <f t="shared" si="3"/>
        <v/>
      </c>
      <c r="I112" s="76"/>
      <c r="J112" s="4"/>
    </row>
    <row r="113" spans="1:10" s="33" customFormat="1" x14ac:dyDescent="0.25">
      <c r="A113" s="35"/>
      <c r="B113" s="72"/>
      <c r="C113" s="73"/>
      <c r="D113" s="73"/>
      <c r="E113" s="73"/>
      <c r="F113" s="74" t="str">
        <f t="shared" si="2"/>
        <v/>
      </c>
      <c r="G113" s="50"/>
      <c r="H113" s="75" t="str">
        <f t="shared" si="3"/>
        <v/>
      </c>
      <c r="I113" s="76"/>
      <c r="J113" s="4"/>
    </row>
    <row r="114" spans="1:10" s="33" customFormat="1" x14ac:dyDescent="0.25">
      <c r="A114" s="35"/>
      <c r="B114" s="72"/>
      <c r="C114" s="73"/>
      <c r="D114" s="73"/>
      <c r="E114" s="73"/>
      <c r="F114" s="74" t="str">
        <f t="shared" si="2"/>
        <v/>
      </c>
      <c r="G114" s="50"/>
      <c r="H114" s="75" t="str">
        <f t="shared" si="3"/>
        <v/>
      </c>
      <c r="I114" s="76"/>
      <c r="J114" s="4"/>
    </row>
    <row r="115" spans="1:10" s="33" customFormat="1" x14ac:dyDescent="0.25">
      <c r="A115" s="35"/>
      <c r="B115" s="72"/>
      <c r="C115" s="73"/>
      <c r="D115" s="73"/>
      <c r="E115" s="73"/>
      <c r="F115" s="74" t="str">
        <f t="shared" si="2"/>
        <v/>
      </c>
      <c r="G115" s="50"/>
      <c r="H115" s="75" t="str">
        <f t="shared" si="3"/>
        <v/>
      </c>
      <c r="I115" s="76"/>
      <c r="J115" s="4"/>
    </row>
    <row r="116" spans="1:10" s="33" customFormat="1" x14ac:dyDescent="0.25">
      <c r="A116" s="35"/>
      <c r="B116" s="72"/>
      <c r="C116" s="73"/>
      <c r="D116" s="73"/>
      <c r="E116" s="73"/>
      <c r="F116" s="74" t="str">
        <f t="shared" si="2"/>
        <v/>
      </c>
      <c r="G116" s="50"/>
      <c r="H116" s="75" t="str">
        <f t="shared" si="3"/>
        <v/>
      </c>
      <c r="I116" s="76"/>
      <c r="J116" s="4"/>
    </row>
    <row r="117" spans="1:10" s="33" customFormat="1" x14ac:dyDescent="0.25">
      <c r="A117" s="35"/>
      <c r="B117" s="72"/>
      <c r="C117" s="73"/>
      <c r="D117" s="73"/>
      <c r="E117" s="73"/>
      <c r="F117" s="74" t="str">
        <f t="shared" si="2"/>
        <v/>
      </c>
      <c r="G117" s="50"/>
      <c r="H117" s="75" t="str">
        <f t="shared" si="3"/>
        <v/>
      </c>
      <c r="I117" s="76"/>
      <c r="J117" s="4"/>
    </row>
    <row r="118" spans="1:10" s="33" customFormat="1" x14ac:dyDescent="0.25">
      <c r="A118" s="35"/>
      <c r="B118" s="72"/>
      <c r="C118" s="73"/>
      <c r="D118" s="73"/>
      <c r="E118" s="73"/>
      <c r="F118" s="74" t="str">
        <f t="shared" si="2"/>
        <v/>
      </c>
      <c r="G118" s="50"/>
      <c r="H118" s="75" t="str">
        <f t="shared" si="3"/>
        <v/>
      </c>
      <c r="I118" s="76"/>
      <c r="J118" s="4"/>
    </row>
    <row r="119" spans="1:10" s="33" customFormat="1" x14ac:dyDescent="0.25">
      <c r="A119" s="35"/>
      <c r="B119" s="72"/>
      <c r="C119" s="73"/>
      <c r="D119" s="73"/>
      <c r="E119" s="73"/>
      <c r="F119" s="74" t="str">
        <f t="shared" si="2"/>
        <v/>
      </c>
      <c r="G119" s="50"/>
      <c r="H119" s="75" t="str">
        <f t="shared" si="3"/>
        <v/>
      </c>
      <c r="I119" s="76"/>
      <c r="J119" s="4"/>
    </row>
    <row r="120" spans="1:10" s="33" customFormat="1" x14ac:dyDescent="0.25">
      <c r="A120" s="35"/>
      <c r="B120" s="72"/>
      <c r="C120" s="73"/>
      <c r="D120" s="73"/>
      <c r="E120" s="73"/>
      <c r="F120" s="74" t="str">
        <f t="shared" si="2"/>
        <v/>
      </c>
      <c r="G120" s="50"/>
      <c r="H120" s="75" t="str">
        <f t="shared" si="3"/>
        <v/>
      </c>
      <c r="I120" s="76"/>
      <c r="J120" s="4"/>
    </row>
    <row r="121" spans="1:10" s="33" customFormat="1" x14ac:dyDescent="0.25">
      <c r="A121" s="35"/>
      <c r="B121" s="72"/>
      <c r="C121" s="73"/>
      <c r="D121" s="73"/>
      <c r="E121" s="73"/>
      <c r="F121" s="74" t="str">
        <f t="shared" si="2"/>
        <v/>
      </c>
      <c r="G121" s="50"/>
      <c r="H121" s="75" t="str">
        <f t="shared" si="3"/>
        <v/>
      </c>
      <c r="I121" s="76"/>
      <c r="J121" s="4"/>
    </row>
    <row r="122" spans="1:10" s="33" customFormat="1" x14ac:dyDescent="0.25">
      <c r="A122" s="35"/>
      <c r="B122" s="72"/>
      <c r="C122" s="73"/>
      <c r="D122" s="73"/>
      <c r="E122" s="73"/>
      <c r="F122" s="74" t="str">
        <f t="shared" si="2"/>
        <v/>
      </c>
      <c r="G122" s="50"/>
      <c r="H122" s="75" t="str">
        <f t="shared" si="3"/>
        <v/>
      </c>
      <c r="I122" s="76"/>
      <c r="J122" s="4"/>
    </row>
    <row r="123" spans="1:10" s="33" customFormat="1" x14ac:dyDescent="0.25">
      <c r="A123" s="35"/>
      <c r="B123" s="72"/>
      <c r="C123" s="73"/>
      <c r="D123" s="73"/>
      <c r="E123" s="73"/>
      <c r="F123" s="74" t="str">
        <f t="shared" si="2"/>
        <v/>
      </c>
      <c r="G123" s="50"/>
      <c r="H123" s="75" t="str">
        <f t="shared" si="3"/>
        <v/>
      </c>
      <c r="I123" s="76"/>
      <c r="J123" s="4"/>
    </row>
    <row r="124" spans="1:10" s="33" customFormat="1" x14ac:dyDescent="0.25">
      <c r="A124" s="35"/>
      <c r="B124" s="72"/>
      <c r="C124" s="73"/>
      <c r="D124" s="73"/>
      <c r="E124" s="73"/>
      <c r="F124" s="74" t="str">
        <f t="shared" si="2"/>
        <v/>
      </c>
      <c r="G124" s="50"/>
      <c r="H124" s="75" t="str">
        <f t="shared" si="3"/>
        <v/>
      </c>
      <c r="I124" s="76"/>
      <c r="J124" s="4"/>
    </row>
    <row r="125" spans="1:10" s="33" customFormat="1" x14ac:dyDescent="0.25">
      <c r="A125" s="35"/>
      <c r="B125" s="72"/>
      <c r="C125" s="73"/>
      <c r="D125" s="73"/>
      <c r="E125" s="73"/>
      <c r="F125" s="74" t="str">
        <f t="shared" si="2"/>
        <v/>
      </c>
      <c r="G125" s="50"/>
      <c r="H125" s="75" t="str">
        <f t="shared" si="3"/>
        <v/>
      </c>
      <c r="I125" s="76"/>
      <c r="J125" s="4"/>
    </row>
    <row r="126" spans="1:10" s="33" customFormat="1" x14ac:dyDescent="0.25">
      <c r="A126" s="35"/>
      <c r="B126" s="72"/>
      <c r="C126" s="73"/>
      <c r="D126" s="73"/>
      <c r="E126" s="73"/>
      <c r="F126" s="74" t="str">
        <f t="shared" si="2"/>
        <v/>
      </c>
      <c r="G126" s="50"/>
      <c r="H126" s="75" t="str">
        <f t="shared" si="3"/>
        <v/>
      </c>
      <c r="I126" s="76"/>
      <c r="J126" s="4"/>
    </row>
    <row r="127" spans="1:10" s="33" customFormat="1" x14ac:dyDescent="0.25">
      <c r="A127" s="35"/>
      <c r="B127" s="72"/>
      <c r="C127" s="73"/>
      <c r="D127" s="73"/>
      <c r="E127" s="73"/>
      <c r="F127" s="74" t="str">
        <f t="shared" si="2"/>
        <v/>
      </c>
      <c r="G127" s="50"/>
      <c r="H127" s="75" t="str">
        <f t="shared" si="3"/>
        <v/>
      </c>
      <c r="I127" s="76"/>
      <c r="J127" s="4"/>
    </row>
    <row r="128" spans="1:10" s="33" customFormat="1" x14ac:dyDescent="0.25">
      <c r="A128" s="35"/>
      <c r="B128" s="72"/>
      <c r="C128" s="73"/>
      <c r="D128" s="73"/>
      <c r="E128" s="73"/>
      <c r="F128" s="74" t="str">
        <f t="shared" si="2"/>
        <v/>
      </c>
      <c r="G128" s="50"/>
      <c r="H128" s="75" t="str">
        <f t="shared" si="3"/>
        <v/>
      </c>
      <c r="I128" s="76"/>
      <c r="J128" s="4"/>
    </row>
    <row r="129" spans="1:10" s="33" customFormat="1" x14ac:dyDescent="0.25">
      <c r="A129" s="35"/>
      <c r="B129" s="72"/>
      <c r="C129" s="73"/>
      <c r="D129" s="73"/>
      <c r="E129" s="73"/>
      <c r="F129" s="74" t="str">
        <f t="shared" si="2"/>
        <v/>
      </c>
      <c r="G129" s="50"/>
      <c r="H129" s="75" t="str">
        <f t="shared" si="3"/>
        <v/>
      </c>
      <c r="I129" s="76"/>
      <c r="J129" s="4"/>
    </row>
    <row r="130" spans="1:10" s="33" customFormat="1" x14ac:dyDescent="0.25">
      <c r="A130" s="35"/>
      <c r="B130" s="72"/>
      <c r="C130" s="73"/>
      <c r="D130" s="73"/>
      <c r="E130" s="73"/>
      <c r="F130" s="74" t="str">
        <f t="shared" si="2"/>
        <v/>
      </c>
      <c r="G130" s="50"/>
      <c r="H130" s="75" t="str">
        <f t="shared" si="3"/>
        <v/>
      </c>
      <c r="I130" s="76"/>
      <c r="J130" s="4"/>
    </row>
    <row r="131" spans="1:10" s="33" customFormat="1" x14ac:dyDescent="0.25">
      <c r="A131" s="35"/>
      <c r="B131" s="72"/>
      <c r="C131" s="73"/>
      <c r="D131" s="73"/>
      <c r="E131" s="73"/>
      <c r="F131" s="74" t="str">
        <f t="shared" si="2"/>
        <v/>
      </c>
      <c r="G131" s="50"/>
      <c r="H131" s="75" t="str">
        <f t="shared" si="3"/>
        <v/>
      </c>
      <c r="I131" s="76"/>
      <c r="J131" s="4"/>
    </row>
    <row r="132" spans="1:10" s="33" customFormat="1" x14ac:dyDescent="0.25">
      <c r="A132" s="35"/>
      <c r="B132" s="72"/>
      <c r="C132" s="73"/>
      <c r="D132" s="73"/>
      <c r="E132" s="73"/>
      <c r="F132" s="74" t="str">
        <f t="shared" si="2"/>
        <v/>
      </c>
      <c r="G132" s="50"/>
      <c r="H132" s="75" t="str">
        <f t="shared" si="3"/>
        <v/>
      </c>
      <c r="I132" s="76"/>
      <c r="J132" s="4"/>
    </row>
    <row r="133" spans="1:10" x14ac:dyDescent="0.25">
      <c r="A133" s="35"/>
      <c r="B133" s="72"/>
      <c r="C133" s="73"/>
      <c r="D133" s="73"/>
      <c r="E133" s="73"/>
      <c r="F133" s="74" t="str">
        <f t="shared" si="2"/>
        <v/>
      </c>
      <c r="G133" s="50"/>
      <c r="H133" s="75" t="str">
        <f t="shared" si="3"/>
        <v/>
      </c>
      <c r="I133" s="76"/>
      <c r="J133" s="4"/>
    </row>
    <row r="134" spans="1:10" x14ac:dyDescent="0.25">
      <c r="A134" s="35"/>
      <c r="B134" s="72"/>
      <c r="C134" s="73"/>
      <c r="D134" s="73"/>
      <c r="E134" s="73"/>
      <c r="F134" s="74" t="str">
        <f t="shared" si="2"/>
        <v/>
      </c>
      <c r="G134" s="50"/>
      <c r="H134" s="75" t="str">
        <f t="shared" si="3"/>
        <v/>
      </c>
      <c r="I134" s="76"/>
      <c r="J134" s="4"/>
    </row>
    <row r="135" spans="1:10" x14ac:dyDescent="0.25">
      <c r="A135" s="35"/>
      <c r="B135" s="72"/>
      <c r="C135" s="73"/>
      <c r="D135" s="73"/>
      <c r="E135" s="73"/>
      <c r="F135" s="74" t="str">
        <f t="shared" si="2"/>
        <v/>
      </c>
      <c r="G135" s="50"/>
      <c r="H135" s="75" t="str">
        <f t="shared" si="3"/>
        <v/>
      </c>
      <c r="I135" s="76"/>
      <c r="J135" s="4"/>
    </row>
    <row r="136" spans="1:10" x14ac:dyDescent="0.25">
      <c r="A136" s="35"/>
      <c r="B136" s="72"/>
      <c r="C136" s="73"/>
      <c r="D136" s="73"/>
      <c r="E136" s="73"/>
      <c r="F136" s="74" t="str">
        <f t="shared" si="2"/>
        <v/>
      </c>
      <c r="G136" s="50"/>
      <c r="H136" s="75" t="str">
        <f t="shared" si="3"/>
        <v/>
      </c>
      <c r="I136" s="76"/>
      <c r="J136" s="4"/>
    </row>
    <row r="137" spans="1:10" x14ac:dyDescent="0.25">
      <c r="A137" s="35"/>
      <c r="B137" s="72"/>
      <c r="C137" s="73"/>
      <c r="D137" s="73"/>
      <c r="E137" s="73"/>
      <c r="F137" s="74" t="str">
        <f t="shared" si="2"/>
        <v/>
      </c>
      <c r="G137" s="50"/>
      <c r="H137" s="75" t="str">
        <f t="shared" si="3"/>
        <v/>
      </c>
      <c r="I137" s="76"/>
      <c r="J137" s="4"/>
    </row>
    <row r="138" spans="1:10" x14ac:dyDescent="0.25">
      <c r="A138" s="35"/>
      <c r="B138" s="72"/>
      <c r="C138" s="73"/>
      <c r="D138" s="73"/>
      <c r="E138" s="73"/>
      <c r="F138" s="74" t="str">
        <f t="shared" si="2"/>
        <v/>
      </c>
      <c r="G138" s="50"/>
      <c r="H138" s="75" t="str">
        <f t="shared" si="3"/>
        <v/>
      </c>
      <c r="I138" s="76"/>
      <c r="J138" s="4"/>
    </row>
    <row r="139" spans="1:10" x14ac:dyDescent="0.25">
      <c r="A139" s="35"/>
      <c r="B139" s="72"/>
      <c r="C139" s="73"/>
      <c r="D139" s="73"/>
      <c r="E139" s="73"/>
      <c r="F139" s="74" t="str">
        <f t="shared" si="2"/>
        <v/>
      </c>
      <c r="G139" s="50"/>
      <c r="H139" s="75" t="str">
        <f t="shared" si="3"/>
        <v/>
      </c>
      <c r="I139" s="76"/>
      <c r="J139" s="4"/>
    </row>
    <row r="140" spans="1:10" x14ac:dyDescent="0.25">
      <c r="A140" s="35"/>
      <c r="B140" s="72"/>
      <c r="C140" s="73"/>
      <c r="D140" s="73"/>
      <c r="E140" s="73"/>
      <c r="F140" s="74" t="str">
        <f t="shared" si="2"/>
        <v/>
      </c>
      <c r="G140" s="50"/>
      <c r="H140" s="75" t="str">
        <f t="shared" si="3"/>
        <v/>
      </c>
      <c r="I140" s="76"/>
      <c r="J140" s="4"/>
    </row>
    <row r="141" spans="1:10" ht="15.75" x14ac:dyDescent="0.25">
      <c r="A141" s="35"/>
      <c r="B141" s="126" t="s">
        <v>25</v>
      </c>
      <c r="C141" s="126"/>
      <c r="D141" s="126"/>
      <c r="E141" s="126"/>
      <c r="F141" s="126"/>
      <c r="G141" s="126"/>
      <c r="H141" s="77">
        <f>SUM(H17:H140)</f>
        <v>0</v>
      </c>
      <c r="I141" s="4"/>
      <c r="J141" s="4"/>
    </row>
    <row r="142" spans="1:10" s="34" customFormat="1" ht="39.7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</row>
    <row r="143" spans="1:10" s="34" customFormat="1" ht="48.7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</row>
  </sheetData>
  <sheetProtection algorithmName="SHA-512" hashValue="eHDAjHKQICIlWa3RlQfqOKKtyN/nE6flpTNymdb7wbpvInQJd0V3T+Bft3V7Bd0dJf7NByiK0D6C2FdTzsThng==" saltValue="40+WFmekPLnZZhudrENmGg==" spinCount="100000" sheet="1" objects="1" scenarios="1"/>
  <mergeCells count="14">
    <mergeCell ref="B141:G141"/>
    <mergeCell ref="C4:G4"/>
    <mergeCell ref="C5:G5"/>
    <mergeCell ref="A4:B4"/>
    <mergeCell ref="A5:B5"/>
    <mergeCell ref="B15:B16"/>
    <mergeCell ref="C15:C16"/>
    <mergeCell ref="D15:D16"/>
    <mergeCell ref="E15:E16"/>
    <mergeCell ref="A8:N8"/>
    <mergeCell ref="A7:N7"/>
    <mergeCell ref="B11:H11"/>
    <mergeCell ref="I15:I16"/>
    <mergeCell ref="C9:E9"/>
  </mergeCells>
  <conditionalFormatting sqref="G17:G140">
    <cfRule type="cellIs" dxfId="1" priority="1" operator="greaterThan">
      <formula>1607</formula>
    </cfRule>
  </conditionalFormatting>
  <dataValidations count="3">
    <dataValidation type="list" allowBlank="1" showInputMessage="1" showErrorMessage="1" sqref="I11" xr:uid="{9E062628-75E6-437E-8A85-8424FF37FDE7}">
      <formula1>"Oui,Non"</formula1>
    </dataValidation>
    <dataValidation type="list" allowBlank="1" showInputMessage="1" showErrorMessage="1" sqref="E17:E140" xr:uid="{A0A1CF45-DAF0-46ED-8525-1E7FCD4BF4C9}">
      <formula1>"Cadre,Non cadre,Stagiaire"</formula1>
    </dataValidation>
    <dataValidation type="list" allowBlank="1" showInputMessage="1" showErrorMessage="1" sqref="I17:I140" xr:uid="{CEB3C6A3-6A06-42FD-BD5A-3F4CFDEDD80D}">
      <formula1>"OUI , NON"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C8CCE-E5C6-4DE8-91D4-F24CE247630F}">
  <dimension ref="A1:Q59"/>
  <sheetViews>
    <sheetView zoomScale="70" zoomScaleNormal="70" workbookViewId="0">
      <selection activeCell="G15" sqref="G15"/>
    </sheetView>
  </sheetViews>
  <sheetFormatPr baseColWidth="10" defaultColWidth="11.5703125" defaultRowHeight="15" x14ac:dyDescent="0.25"/>
  <cols>
    <col min="1" max="1" width="1.42578125" style="34" customWidth="1"/>
    <col min="2" max="2" width="30.140625" style="34" customWidth="1"/>
    <col min="3" max="3" width="21" style="34" customWidth="1"/>
    <col min="4" max="12" width="16.7109375" style="34" customWidth="1"/>
    <col min="13" max="14" width="17.5703125" style="34" customWidth="1"/>
    <col min="15" max="15" width="17.140625" style="34" customWidth="1"/>
    <col min="16" max="16" width="18.5703125" style="34" customWidth="1"/>
    <col min="17" max="17" width="25.5703125" style="34" customWidth="1"/>
    <col min="18" max="22" width="11.5703125" style="34"/>
    <col min="23" max="23" width="21.140625" style="34" bestFit="1" customWidth="1"/>
    <col min="24" max="16384" width="11.5703125" style="34"/>
  </cols>
  <sheetData>
    <row r="1" spans="1:17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30" x14ac:dyDescent="0.4">
      <c r="B2" s="2" t="s">
        <v>99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" x14ac:dyDescent="0.25">
      <c r="B3" s="5" t="s">
        <v>102</v>
      </c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5">
      <c r="B4" s="3"/>
      <c r="C4" s="3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4"/>
    </row>
    <row r="5" spans="1:17" ht="18" x14ac:dyDescent="0.25">
      <c r="B5" s="61" t="s">
        <v>109</v>
      </c>
      <c r="C5" s="137">
        <f>NOTICE!C6</f>
        <v>0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35"/>
      <c r="P5" s="35"/>
      <c r="Q5" s="35"/>
    </row>
    <row r="6" spans="1:17" ht="18" x14ac:dyDescent="0.25">
      <c r="B6" s="61" t="s">
        <v>1</v>
      </c>
      <c r="C6" s="137">
        <f>NOTICE!C7</f>
        <v>0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35"/>
      <c r="P6" s="35"/>
      <c r="Q6" s="35"/>
    </row>
    <row r="7" spans="1:17" x14ac:dyDescent="0.25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7" ht="15.75" x14ac:dyDescent="0.25">
      <c r="B8" s="123" t="s">
        <v>23</v>
      </c>
      <c r="C8" s="124"/>
      <c r="D8" s="124"/>
      <c r="E8" s="125"/>
      <c r="F8" s="62">
        <f>IF(D11="HT",SUM(F15:F50),SUM(G15:G50))</f>
        <v>0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</row>
    <row r="9" spans="1:17" s="33" customFormat="1" ht="15.75" x14ac:dyDescent="0.25">
      <c r="A9" s="35"/>
      <c r="B9" s="138" t="s">
        <v>82</v>
      </c>
      <c r="C9" s="138"/>
      <c r="D9" s="138"/>
      <c r="E9" s="138"/>
      <c r="F9" s="110" t="str">
        <f>IFERROR(F8*Part_5_SYNTHESE!D10/Part_5_SYNTHESE!D8,"0")</f>
        <v>0</v>
      </c>
      <c r="G9" s="35"/>
      <c r="H9" s="35"/>
      <c r="I9" s="4"/>
      <c r="J9" s="4"/>
    </row>
    <row r="10" spans="1:17" x14ac:dyDescent="0.25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</row>
    <row r="11" spans="1:17" ht="30.75" customHeight="1" x14ac:dyDescent="0.25">
      <c r="A11" s="35"/>
      <c r="B11" s="35"/>
      <c r="C11" s="63" t="s">
        <v>49</v>
      </c>
      <c r="D11" s="103" t="s">
        <v>94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35"/>
    </row>
    <row r="12" spans="1:17" x14ac:dyDescent="0.25">
      <c r="A12" s="35"/>
      <c r="B12" s="35"/>
      <c r="C12" s="38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spans="1:17" ht="42" customHeight="1" x14ac:dyDescent="0.25">
      <c r="A13" s="35"/>
      <c r="B13" s="35"/>
      <c r="C13" s="35"/>
      <c r="D13" s="136" t="s">
        <v>2</v>
      </c>
      <c r="E13" s="136"/>
      <c r="F13" s="136"/>
      <c r="G13" s="136"/>
      <c r="H13" s="136" t="s">
        <v>3</v>
      </c>
      <c r="I13" s="136"/>
      <c r="J13" s="136"/>
      <c r="K13" s="136"/>
      <c r="L13" s="136" t="s">
        <v>4</v>
      </c>
      <c r="M13" s="136"/>
      <c r="N13" s="136"/>
      <c r="O13" s="136"/>
      <c r="P13" s="35"/>
      <c r="Q13" s="35"/>
    </row>
    <row r="14" spans="1:17" ht="147" customHeight="1" x14ac:dyDescent="0.25">
      <c r="B14" s="63" t="s">
        <v>115</v>
      </c>
      <c r="C14" s="63" t="s">
        <v>5</v>
      </c>
      <c r="D14" s="63" t="s">
        <v>6</v>
      </c>
      <c r="E14" s="63" t="s">
        <v>7</v>
      </c>
      <c r="F14" s="63" t="s">
        <v>42</v>
      </c>
      <c r="G14" s="63" t="s">
        <v>44</v>
      </c>
      <c r="H14" s="63" t="s">
        <v>6</v>
      </c>
      <c r="I14" s="63" t="s">
        <v>7</v>
      </c>
      <c r="J14" s="63" t="s">
        <v>42</v>
      </c>
      <c r="K14" s="63" t="s">
        <v>44</v>
      </c>
      <c r="L14" s="63" t="s">
        <v>6</v>
      </c>
      <c r="M14" s="63" t="s">
        <v>7</v>
      </c>
      <c r="N14" s="63" t="s">
        <v>42</v>
      </c>
      <c r="O14" s="63" t="s">
        <v>44</v>
      </c>
      <c r="P14" s="63" t="s">
        <v>9</v>
      </c>
      <c r="Q14" s="35"/>
    </row>
    <row r="15" spans="1:17" x14ac:dyDescent="0.25">
      <c r="B15" s="65"/>
      <c r="C15" s="65"/>
      <c r="D15" s="65"/>
      <c r="E15" s="65"/>
      <c r="F15" s="66"/>
      <c r="G15" s="66"/>
      <c r="H15" s="65"/>
      <c r="I15" s="65"/>
      <c r="J15" s="66"/>
      <c r="K15" s="66"/>
      <c r="L15" s="65"/>
      <c r="M15" s="65"/>
      <c r="N15" s="66"/>
      <c r="O15" s="66"/>
      <c r="P15" s="65"/>
      <c r="Q15" s="35"/>
    </row>
    <row r="16" spans="1:17" x14ac:dyDescent="0.25">
      <c r="B16" s="65"/>
      <c r="C16" s="65"/>
      <c r="D16" s="65"/>
      <c r="E16" s="65"/>
      <c r="F16" s="66"/>
      <c r="G16" s="66"/>
      <c r="H16" s="65"/>
      <c r="I16" s="65"/>
      <c r="J16" s="66"/>
      <c r="K16" s="66"/>
      <c r="L16" s="65"/>
      <c r="M16" s="65"/>
      <c r="N16" s="66"/>
      <c r="O16" s="66"/>
      <c r="P16" s="65"/>
      <c r="Q16" s="35"/>
    </row>
    <row r="17" spans="2:17" x14ac:dyDescent="0.25">
      <c r="B17" s="65"/>
      <c r="C17" s="65"/>
      <c r="D17" s="67"/>
      <c r="E17" s="67"/>
      <c r="F17" s="66"/>
      <c r="G17" s="66"/>
      <c r="H17" s="67"/>
      <c r="I17" s="67"/>
      <c r="J17" s="66"/>
      <c r="K17" s="66"/>
      <c r="L17" s="67"/>
      <c r="M17" s="67"/>
      <c r="N17" s="66"/>
      <c r="O17" s="66"/>
      <c r="P17" s="65"/>
      <c r="Q17" s="35"/>
    </row>
    <row r="18" spans="2:17" x14ac:dyDescent="0.25">
      <c r="B18" s="65"/>
      <c r="C18" s="65"/>
      <c r="D18" s="67"/>
      <c r="E18" s="67"/>
      <c r="F18" s="66"/>
      <c r="G18" s="66"/>
      <c r="H18" s="67"/>
      <c r="I18" s="67"/>
      <c r="J18" s="66"/>
      <c r="K18" s="66"/>
      <c r="L18" s="67"/>
      <c r="M18" s="67"/>
      <c r="N18" s="66"/>
      <c r="O18" s="66"/>
      <c r="P18" s="65"/>
      <c r="Q18" s="35"/>
    </row>
    <row r="19" spans="2:17" x14ac:dyDescent="0.25">
      <c r="B19" s="65"/>
      <c r="C19" s="65"/>
      <c r="D19" s="67"/>
      <c r="E19" s="67"/>
      <c r="F19" s="66"/>
      <c r="G19" s="66"/>
      <c r="H19" s="67"/>
      <c r="I19" s="67"/>
      <c r="J19" s="66"/>
      <c r="K19" s="66"/>
      <c r="L19" s="67"/>
      <c r="M19" s="67"/>
      <c r="N19" s="66"/>
      <c r="O19" s="66"/>
      <c r="P19" s="65"/>
      <c r="Q19" s="35"/>
    </row>
    <row r="20" spans="2:17" x14ac:dyDescent="0.25">
      <c r="B20" s="65"/>
      <c r="C20" s="65"/>
      <c r="D20" s="67"/>
      <c r="E20" s="67"/>
      <c r="F20" s="66"/>
      <c r="G20" s="66"/>
      <c r="H20" s="67"/>
      <c r="I20" s="67"/>
      <c r="J20" s="66"/>
      <c r="K20" s="66"/>
      <c r="L20" s="67"/>
      <c r="M20" s="67"/>
      <c r="N20" s="66"/>
      <c r="O20" s="66"/>
      <c r="P20" s="65"/>
      <c r="Q20" s="35"/>
    </row>
    <row r="21" spans="2:17" x14ac:dyDescent="0.25">
      <c r="B21" s="65"/>
      <c r="C21" s="65"/>
      <c r="D21" s="67"/>
      <c r="E21" s="67"/>
      <c r="F21" s="66"/>
      <c r="G21" s="66"/>
      <c r="H21" s="67"/>
      <c r="I21" s="67"/>
      <c r="J21" s="66"/>
      <c r="K21" s="66"/>
      <c r="L21" s="67"/>
      <c r="M21" s="67"/>
      <c r="N21" s="66"/>
      <c r="O21" s="66"/>
      <c r="P21" s="65"/>
      <c r="Q21" s="35"/>
    </row>
    <row r="22" spans="2:17" x14ac:dyDescent="0.25">
      <c r="B22" s="65"/>
      <c r="C22" s="65"/>
      <c r="D22" s="67"/>
      <c r="E22" s="67"/>
      <c r="F22" s="66"/>
      <c r="G22" s="66"/>
      <c r="H22" s="67"/>
      <c r="I22" s="67"/>
      <c r="J22" s="66"/>
      <c r="K22" s="66"/>
      <c r="L22" s="67"/>
      <c r="M22" s="67"/>
      <c r="N22" s="66"/>
      <c r="O22" s="66"/>
      <c r="P22" s="65"/>
      <c r="Q22" s="35"/>
    </row>
    <row r="23" spans="2:17" x14ac:dyDescent="0.25">
      <c r="B23" s="65"/>
      <c r="C23" s="65"/>
      <c r="D23" s="67"/>
      <c r="E23" s="67"/>
      <c r="F23" s="66"/>
      <c r="G23" s="66"/>
      <c r="H23" s="67"/>
      <c r="I23" s="67"/>
      <c r="J23" s="66"/>
      <c r="K23" s="66"/>
      <c r="L23" s="67"/>
      <c r="M23" s="67"/>
      <c r="N23" s="66"/>
      <c r="O23" s="66"/>
      <c r="P23" s="65"/>
      <c r="Q23" s="35"/>
    </row>
    <row r="24" spans="2:17" x14ac:dyDescent="0.25">
      <c r="B24" s="65"/>
      <c r="C24" s="65"/>
      <c r="D24" s="67"/>
      <c r="E24" s="67"/>
      <c r="F24" s="66"/>
      <c r="G24" s="66"/>
      <c r="H24" s="67"/>
      <c r="I24" s="67"/>
      <c r="J24" s="66"/>
      <c r="K24" s="66"/>
      <c r="L24" s="67"/>
      <c r="M24" s="67"/>
      <c r="N24" s="66"/>
      <c r="O24" s="66"/>
      <c r="P24" s="65"/>
      <c r="Q24" s="35"/>
    </row>
    <row r="25" spans="2:17" x14ac:dyDescent="0.25">
      <c r="B25" s="65"/>
      <c r="C25" s="65"/>
      <c r="D25" s="67"/>
      <c r="E25" s="67"/>
      <c r="F25" s="66"/>
      <c r="G25" s="66"/>
      <c r="H25" s="67"/>
      <c r="I25" s="67"/>
      <c r="J25" s="66"/>
      <c r="K25" s="66"/>
      <c r="L25" s="67"/>
      <c r="M25" s="67"/>
      <c r="N25" s="66"/>
      <c r="O25" s="66"/>
      <c r="P25" s="65"/>
      <c r="Q25" s="35"/>
    </row>
    <row r="26" spans="2:17" x14ac:dyDescent="0.25">
      <c r="B26" s="65"/>
      <c r="C26" s="65"/>
      <c r="D26" s="67"/>
      <c r="E26" s="67"/>
      <c r="F26" s="66"/>
      <c r="G26" s="66"/>
      <c r="H26" s="67"/>
      <c r="I26" s="67"/>
      <c r="J26" s="66"/>
      <c r="K26" s="66"/>
      <c r="L26" s="67"/>
      <c r="M26" s="67"/>
      <c r="N26" s="66"/>
      <c r="O26" s="66"/>
      <c r="P26" s="65"/>
      <c r="Q26" s="35"/>
    </row>
    <row r="27" spans="2:17" x14ac:dyDescent="0.25">
      <c r="B27" s="65"/>
      <c r="C27" s="65"/>
      <c r="D27" s="67"/>
      <c r="E27" s="67"/>
      <c r="F27" s="66"/>
      <c r="G27" s="66"/>
      <c r="H27" s="67"/>
      <c r="I27" s="67"/>
      <c r="J27" s="66"/>
      <c r="K27" s="66"/>
      <c r="L27" s="67"/>
      <c r="M27" s="67"/>
      <c r="N27" s="66"/>
      <c r="O27" s="66"/>
      <c r="P27" s="65"/>
      <c r="Q27" s="35"/>
    </row>
    <row r="28" spans="2:17" x14ac:dyDescent="0.25">
      <c r="B28" s="65"/>
      <c r="C28" s="65"/>
      <c r="D28" s="67"/>
      <c r="E28" s="67"/>
      <c r="F28" s="66"/>
      <c r="G28" s="66"/>
      <c r="H28" s="67"/>
      <c r="I28" s="67"/>
      <c r="J28" s="66"/>
      <c r="K28" s="66"/>
      <c r="L28" s="67"/>
      <c r="M28" s="67"/>
      <c r="N28" s="66"/>
      <c r="O28" s="66"/>
      <c r="P28" s="65"/>
      <c r="Q28" s="35"/>
    </row>
    <row r="29" spans="2:17" x14ac:dyDescent="0.25">
      <c r="B29" s="65"/>
      <c r="C29" s="65"/>
      <c r="D29" s="67"/>
      <c r="E29" s="67"/>
      <c r="F29" s="66"/>
      <c r="G29" s="66"/>
      <c r="H29" s="67"/>
      <c r="I29" s="67"/>
      <c r="J29" s="66"/>
      <c r="K29" s="66"/>
      <c r="L29" s="67"/>
      <c r="M29" s="67"/>
      <c r="N29" s="66"/>
      <c r="O29" s="66"/>
      <c r="P29" s="65"/>
      <c r="Q29" s="35"/>
    </row>
    <row r="30" spans="2:17" x14ac:dyDescent="0.25">
      <c r="B30" s="65"/>
      <c r="C30" s="65"/>
      <c r="D30" s="67"/>
      <c r="E30" s="67"/>
      <c r="F30" s="66"/>
      <c r="G30" s="66"/>
      <c r="H30" s="67"/>
      <c r="I30" s="67"/>
      <c r="J30" s="66"/>
      <c r="K30" s="66"/>
      <c r="L30" s="67"/>
      <c r="M30" s="67"/>
      <c r="N30" s="66"/>
      <c r="O30" s="66"/>
      <c r="P30" s="65"/>
      <c r="Q30" s="35"/>
    </row>
    <row r="31" spans="2:17" x14ac:dyDescent="0.25">
      <c r="B31" s="65"/>
      <c r="C31" s="65"/>
      <c r="D31" s="67"/>
      <c r="E31" s="67"/>
      <c r="F31" s="66"/>
      <c r="G31" s="66"/>
      <c r="H31" s="67"/>
      <c r="I31" s="67"/>
      <c r="J31" s="66"/>
      <c r="K31" s="66"/>
      <c r="L31" s="67"/>
      <c r="M31" s="67"/>
      <c r="N31" s="66"/>
      <c r="O31" s="66"/>
      <c r="P31" s="65"/>
      <c r="Q31" s="35"/>
    </row>
    <row r="32" spans="2:17" x14ac:dyDescent="0.25">
      <c r="B32" s="65"/>
      <c r="C32" s="65"/>
      <c r="D32" s="67"/>
      <c r="E32" s="67"/>
      <c r="F32" s="66"/>
      <c r="G32" s="66"/>
      <c r="H32" s="67"/>
      <c r="I32" s="67"/>
      <c r="J32" s="66"/>
      <c r="K32" s="66"/>
      <c r="L32" s="67"/>
      <c r="M32" s="67"/>
      <c r="N32" s="66"/>
      <c r="O32" s="66"/>
      <c r="P32" s="65"/>
      <c r="Q32" s="35"/>
    </row>
    <row r="33" spans="2:17" x14ac:dyDescent="0.25">
      <c r="B33" s="65"/>
      <c r="C33" s="65"/>
      <c r="D33" s="67"/>
      <c r="E33" s="67"/>
      <c r="F33" s="66"/>
      <c r="G33" s="66"/>
      <c r="H33" s="67"/>
      <c r="I33" s="67"/>
      <c r="J33" s="66"/>
      <c r="K33" s="66"/>
      <c r="L33" s="67"/>
      <c r="M33" s="67"/>
      <c r="N33" s="66"/>
      <c r="O33" s="66"/>
      <c r="P33" s="65"/>
      <c r="Q33" s="35"/>
    </row>
    <row r="34" spans="2:17" x14ac:dyDescent="0.25">
      <c r="B34" s="65"/>
      <c r="C34" s="65"/>
      <c r="D34" s="67"/>
      <c r="E34" s="67"/>
      <c r="F34" s="66"/>
      <c r="G34" s="66"/>
      <c r="H34" s="67"/>
      <c r="I34" s="67"/>
      <c r="J34" s="66"/>
      <c r="K34" s="66"/>
      <c r="L34" s="67"/>
      <c r="M34" s="67"/>
      <c r="N34" s="66"/>
      <c r="O34" s="66"/>
      <c r="P34" s="65"/>
      <c r="Q34" s="35"/>
    </row>
    <row r="35" spans="2:17" x14ac:dyDescent="0.25">
      <c r="B35" s="65"/>
      <c r="C35" s="65"/>
      <c r="D35" s="67"/>
      <c r="E35" s="67"/>
      <c r="F35" s="66"/>
      <c r="G35" s="66"/>
      <c r="H35" s="67"/>
      <c r="I35" s="67"/>
      <c r="J35" s="66"/>
      <c r="K35" s="66"/>
      <c r="L35" s="67"/>
      <c r="M35" s="67"/>
      <c r="N35" s="66"/>
      <c r="O35" s="66"/>
      <c r="P35" s="65"/>
      <c r="Q35" s="35"/>
    </row>
    <row r="36" spans="2:17" x14ac:dyDescent="0.25">
      <c r="B36" s="65"/>
      <c r="C36" s="65"/>
      <c r="D36" s="67"/>
      <c r="E36" s="67"/>
      <c r="F36" s="66"/>
      <c r="G36" s="66"/>
      <c r="H36" s="67"/>
      <c r="I36" s="67"/>
      <c r="J36" s="66"/>
      <c r="K36" s="66"/>
      <c r="L36" s="67"/>
      <c r="M36" s="67"/>
      <c r="N36" s="66"/>
      <c r="O36" s="66"/>
      <c r="P36" s="65"/>
      <c r="Q36" s="35"/>
    </row>
    <row r="37" spans="2:17" x14ac:dyDescent="0.25">
      <c r="B37" s="65"/>
      <c r="C37" s="65"/>
      <c r="D37" s="67"/>
      <c r="E37" s="67"/>
      <c r="F37" s="66"/>
      <c r="G37" s="66"/>
      <c r="H37" s="67"/>
      <c r="I37" s="67"/>
      <c r="J37" s="66"/>
      <c r="K37" s="66"/>
      <c r="L37" s="67"/>
      <c r="M37" s="67"/>
      <c r="N37" s="66"/>
      <c r="O37" s="66"/>
      <c r="P37" s="65"/>
      <c r="Q37" s="35"/>
    </row>
    <row r="38" spans="2:17" x14ac:dyDescent="0.25">
      <c r="B38" s="65"/>
      <c r="C38" s="65"/>
      <c r="D38" s="67"/>
      <c r="E38" s="67"/>
      <c r="F38" s="66"/>
      <c r="G38" s="66"/>
      <c r="H38" s="67"/>
      <c r="I38" s="67"/>
      <c r="J38" s="66"/>
      <c r="K38" s="66"/>
      <c r="L38" s="67"/>
      <c r="M38" s="67"/>
      <c r="N38" s="66"/>
      <c r="O38" s="66"/>
      <c r="P38" s="65"/>
      <c r="Q38" s="35"/>
    </row>
    <row r="39" spans="2:17" x14ac:dyDescent="0.25">
      <c r="B39" s="65"/>
      <c r="C39" s="65"/>
      <c r="D39" s="67"/>
      <c r="E39" s="67"/>
      <c r="F39" s="66"/>
      <c r="G39" s="66"/>
      <c r="H39" s="67"/>
      <c r="I39" s="67"/>
      <c r="J39" s="66"/>
      <c r="K39" s="66"/>
      <c r="L39" s="67"/>
      <c r="M39" s="67"/>
      <c r="N39" s="66"/>
      <c r="O39" s="66"/>
      <c r="P39" s="65"/>
      <c r="Q39" s="35"/>
    </row>
    <row r="40" spans="2:17" x14ac:dyDescent="0.25">
      <c r="B40" s="65"/>
      <c r="C40" s="65"/>
      <c r="D40" s="67"/>
      <c r="E40" s="67"/>
      <c r="F40" s="66"/>
      <c r="G40" s="66"/>
      <c r="H40" s="67"/>
      <c r="I40" s="67"/>
      <c r="J40" s="66"/>
      <c r="K40" s="66"/>
      <c r="L40" s="67"/>
      <c r="M40" s="67"/>
      <c r="N40" s="66"/>
      <c r="O40" s="66"/>
      <c r="P40" s="65"/>
      <c r="Q40" s="35"/>
    </row>
    <row r="41" spans="2:17" x14ac:dyDescent="0.25">
      <c r="B41" s="65"/>
      <c r="C41" s="65"/>
      <c r="D41" s="67"/>
      <c r="E41" s="67"/>
      <c r="F41" s="66"/>
      <c r="G41" s="66"/>
      <c r="H41" s="67"/>
      <c r="I41" s="67"/>
      <c r="J41" s="66"/>
      <c r="K41" s="66"/>
      <c r="L41" s="67"/>
      <c r="M41" s="67"/>
      <c r="N41" s="66"/>
      <c r="O41" s="66"/>
      <c r="P41" s="65"/>
      <c r="Q41" s="35"/>
    </row>
    <row r="42" spans="2:17" x14ac:dyDescent="0.25">
      <c r="B42" s="65"/>
      <c r="C42" s="65"/>
      <c r="D42" s="67"/>
      <c r="E42" s="67"/>
      <c r="F42" s="66"/>
      <c r="G42" s="66"/>
      <c r="H42" s="67"/>
      <c r="I42" s="67"/>
      <c r="J42" s="66"/>
      <c r="K42" s="66"/>
      <c r="L42" s="67"/>
      <c r="M42" s="67"/>
      <c r="N42" s="66"/>
      <c r="O42" s="66"/>
      <c r="P42" s="65"/>
      <c r="Q42" s="35"/>
    </row>
    <row r="43" spans="2:17" x14ac:dyDescent="0.25">
      <c r="B43" s="65"/>
      <c r="C43" s="65"/>
      <c r="D43" s="67"/>
      <c r="E43" s="67"/>
      <c r="F43" s="66"/>
      <c r="G43" s="66"/>
      <c r="H43" s="67"/>
      <c r="I43" s="67"/>
      <c r="J43" s="66"/>
      <c r="K43" s="66"/>
      <c r="L43" s="67"/>
      <c r="M43" s="67"/>
      <c r="N43" s="66"/>
      <c r="O43" s="66"/>
      <c r="P43" s="65"/>
      <c r="Q43" s="35"/>
    </row>
    <row r="44" spans="2:17" x14ac:dyDescent="0.25">
      <c r="B44" s="65"/>
      <c r="C44" s="65"/>
      <c r="D44" s="67"/>
      <c r="E44" s="67"/>
      <c r="F44" s="66"/>
      <c r="G44" s="66"/>
      <c r="H44" s="67"/>
      <c r="I44" s="67"/>
      <c r="J44" s="66"/>
      <c r="K44" s="66"/>
      <c r="L44" s="67"/>
      <c r="M44" s="67"/>
      <c r="N44" s="66"/>
      <c r="O44" s="66"/>
      <c r="P44" s="65"/>
      <c r="Q44" s="35"/>
    </row>
    <row r="45" spans="2:17" x14ac:dyDescent="0.25">
      <c r="B45" s="65"/>
      <c r="C45" s="65"/>
      <c r="D45" s="67"/>
      <c r="E45" s="67"/>
      <c r="F45" s="66"/>
      <c r="G45" s="66"/>
      <c r="H45" s="67"/>
      <c r="I45" s="67"/>
      <c r="J45" s="66"/>
      <c r="K45" s="66"/>
      <c r="L45" s="67"/>
      <c r="M45" s="67"/>
      <c r="N45" s="66"/>
      <c r="O45" s="66"/>
      <c r="P45" s="65"/>
      <c r="Q45" s="35"/>
    </row>
    <row r="46" spans="2:17" x14ac:dyDescent="0.25">
      <c r="B46" s="65"/>
      <c r="C46" s="65"/>
      <c r="D46" s="67"/>
      <c r="E46" s="67"/>
      <c r="F46" s="66"/>
      <c r="G46" s="66"/>
      <c r="H46" s="67"/>
      <c r="I46" s="67"/>
      <c r="J46" s="66"/>
      <c r="K46" s="66"/>
      <c r="L46" s="67"/>
      <c r="M46" s="67"/>
      <c r="N46" s="66"/>
      <c r="O46" s="66"/>
      <c r="P46" s="65"/>
      <c r="Q46" s="35"/>
    </row>
    <row r="47" spans="2:17" x14ac:dyDescent="0.25">
      <c r="B47" s="65"/>
      <c r="C47" s="65"/>
      <c r="D47" s="67"/>
      <c r="E47" s="67"/>
      <c r="F47" s="66"/>
      <c r="G47" s="66"/>
      <c r="H47" s="67"/>
      <c r="I47" s="67"/>
      <c r="J47" s="66"/>
      <c r="K47" s="66"/>
      <c r="L47" s="67"/>
      <c r="M47" s="67"/>
      <c r="N47" s="66"/>
      <c r="O47" s="66"/>
      <c r="P47" s="65"/>
      <c r="Q47" s="35"/>
    </row>
    <row r="48" spans="2:17" x14ac:dyDescent="0.25">
      <c r="B48" s="65"/>
      <c r="C48" s="65"/>
      <c r="D48" s="67"/>
      <c r="E48" s="67"/>
      <c r="F48" s="66"/>
      <c r="G48" s="66"/>
      <c r="H48" s="67"/>
      <c r="I48" s="67"/>
      <c r="J48" s="66"/>
      <c r="K48" s="66"/>
      <c r="L48" s="67"/>
      <c r="M48" s="67"/>
      <c r="N48" s="66"/>
      <c r="O48" s="66"/>
      <c r="P48" s="65"/>
      <c r="Q48" s="35"/>
    </row>
    <row r="49" spans="2:17" x14ac:dyDescent="0.25">
      <c r="B49" s="65"/>
      <c r="C49" s="65"/>
      <c r="D49" s="67"/>
      <c r="E49" s="67"/>
      <c r="F49" s="66"/>
      <c r="G49" s="66"/>
      <c r="H49" s="67"/>
      <c r="I49" s="67"/>
      <c r="J49" s="66"/>
      <c r="K49" s="66"/>
      <c r="L49" s="67"/>
      <c r="M49" s="67"/>
      <c r="N49" s="66"/>
      <c r="O49" s="66"/>
      <c r="P49" s="65"/>
      <c r="Q49" s="35"/>
    </row>
    <row r="50" spans="2:17" x14ac:dyDescent="0.25">
      <c r="B50" s="65"/>
      <c r="C50" s="65"/>
      <c r="D50" s="67"/>
      <c r="E50" s="67"/>
      <c r="F50" s="66"/>
      <c r="G50" s="66"/>
      <c r="H50" s="67"/>
      <c r="I50" s="67"/>
      <c r="J50" s="66"/>
      <c r="K50" s="66"/>
      <c r="L50" s="67"/>
      <c r="M50" s="67"/>
      <c r="N50" s="66"/>
      <c r="O50" s="66"/>
      <c r="P50" s="65"/>
      <c r="Q50" s="35"/>
    </row>
    <row r="51" spans="2:17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</row>
    <row r="52" spans="2:17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</row>
    <row r="53" spans="2:17" x14ac:dyDescent="0.25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</row>
    <row r="54" spans="2:17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</row>
    <row r="55" spans="2:17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</row>
    <row r="56" spans="2:17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</row>
    <row r="57" spans="2:17" x14ac:dyDescent="0.25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</row>
    <row r="58" spans="2:17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</row>
    <row r="59" spans="2:17" x14ac:dyDescent="0.25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</row>
  </sheetData>
  <sheetProtection algorithmName="SHA-512" hashValue="3D40xAxKzv56o29LwAq3UJCyg4q67FP1Mq9mIabIz7s1R05IioonGN26+ar8j9w4Vp8+26uGEer1HbwPNRmQ/g==" saltValue="9wexaEuiSVZ/crOutXCf1A==" spinCount="100000" sheet="1" objects="1" scenarios="1"/>
  <mergeCells count="7">
    <mergeCell ref="D13:G13"/>
    <mergeCell ref="H13:K13"/>
    <mergeCell ref="L13:O13"/>
    <mergeCell ref="C5:N5"/>
    <mergeCell ref="C6:N6"/>
    <mergeCell ref="B8:E8"/>
    <mergeCell ref="B9:E9"/>
  </mergeCells>
  <dataValidations count="1">
    <dataValidation type="list" allowBlank="1" showInputMessage="1" showErrorMessage="1" sqref="D11" xr:uid="{AAB5B9C8-DF43-4DB9-ABB7-B1EDAC22A45E}">
      <formula1>"HT,TTC"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3CF21-F055-435E-B965-63DFD57EF67C}">
  <dimension ref="A1:N144"/>
  <sheetViews>
    <sheetView workbookViewId="0">
      <selection activeCell="G22" sqref="G22"/>
    </sheetView>
  </sheetViews>
  <sheetFormatPr baseColWidth="10" defaultColWidth="11.42578125" defaultRowHeight="15" x14ac:dyDescent="0.25"/>
  <cols>
    <col min="1" max="1" width="6.5703125" style="33" customWidth="1"/>
    <col min="2" max="2" width="25.7109375" style="33" customWidth="1"/>
    <col min="3" max="3" width="23.5703125" style="33" customWidth="1"/>
    <col min="4" max="4" width="24.140625" style="33" customWidth="1"/>
    <col min="5" max="5" width="18" style="33" customWidth="1"/>
    <col min="6" max="6" width="14.140625" style="33" customWidth="1"/>
    <col min="7" max="7" width="20" style="33" customWidth="1"/>
    <col min="8" max="8" width="19.42578125" style="33" customWidth="1"/>
    <col min="9" max="9" width="11.42578125" style="33" customWidth="1"/>
    <col min="10" max="16384" width="11.42578125" style="33"/>
  </cols>
  <sheetData>
    <row r="1" spans="1:14" ht="30" x14ac:dyDescent="0.4">
      <c r="A1" s="36" t="s">
        <v>100</v>
      </c>
      <c r="B1" s="35"/>
      <c r="C1" s="35"/>
      <c r="D1" s="35"/>
      <c r="E1" s="35"/>
      <c r="F1" s="35"/>
      <c r="G1" s="35"/>
      <c r="H1" s="35"/>
      <c r="I1" s="4"/>
      <c r="J1" s="4"/>
    </row>
    <row r="2" spans="1:14" ht="18" x14ac:dyDescent="0.25">
      <c r="A2" s="5" t="s">
        <v>102</v>
      </c>
      <c r="B2" s="35"/>
      <c r="C2" s="35"/>
      <c r="D2" s="35"/>
      <c r="E2" s="35"/>
      <c r="F2" s="35"/>
      <c r="G2" s="35"/>
      <c r="H2" s="35"/>
      <c r="I2" s="4"/>
      <c r="J2" s="4"/>
    </row>
    <row r="3" spans="1:14" x14ac:dyDescent="0.25">
      <c r="A3" s="35"/>
      <c r="B3" s="35"/>
      <c r="C3" s="35"/>
      <c r="D3" s="35"/>
      <c r="E3" s="35"/>
      <c r="F3" s="35"/>
      <c r="G3" s="35"/>
      <c r="H3" s="35"/>
      <c r="I3" s="4"/>
      <c r="J3" s="4"/>
    </row>
    <row r="4" spans="1:14" ht="18" x14ac:dyDescent="0.25">
      <c r="A4" s="130" t="s">
        <v>101</v>
      </c>
      <c r="B4" s="130"/>
      <c r="C4" s="127">
        <f>NOTICE!C6</f>
        <v>0</v>
      </c>
      <c r="D4" s="128"/>
      <c r="E4" s="128"/>
      <c r="F4" s="128"/>
      <c r="G4" s="129"/>
      <c r="H4" s="35"/>
      <c r="I4" s="4"/>
      <c r="J4" s="4"/>
    </row>
    <row r="5" spans="1:14" ht="18" x14ac:dyDescent="0.25">
      <c r="A5" s="130" t="s">
        <v>22</v>
      </c>
      <c r="B5" s="130"/>
      <c r="C5" s="127">
        <f>NOTICE!C7</f>
        <v>0</v>
      </c>
      <c r="D5" s="128"/>
      <c r="E5" s="128"/>
      <c r="F5" s="128"/>
      <c r="G5" s="129"/>
      <c r="H5" s="35"/>
      <c r="I5" s="4"/>
      <c r="J5" s="4"/>
    </row>
    <row r="6" spans="1:14" x14ac:dyDescent="0.25">
      <c r="A6" s="35"/>
      <c r="B6" s="35"/>
      <c r="C6" s="35"/>
      <c r="D6" s="35"/>
      <c r="E6" s="35"/>
      <c r="F6" s="35"/>
      <c r="G6" s="35"/>
      <c r="H6" s="35"/>
      <c r="I6" s="4"/>
      <c r="J6" s="4"/>
    </row>
    <row r="7" spans="1:14" x14ac:dyDescent="0.25">
      <c r="A7" s="134" t="s">
        <v>71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</row>
    <row r="8" spans="1:14" x14ac:dyDescent="0.25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4" ht="15.75" x14ac:dyDescent="0.25">
      <c r="A9" s="35"/>
      <c r="B9" s="35"/>
      <c r="C9" s="123" t="s">
        <v>81</v>
      </c>
      <c r="D9" s="124"/>
      <c r="E9" s="125"/>
      <c r="F9" s="62">
        <f>H142</f>
        <v>0</v>
      </c>
      <c r="G9" s="35"/>
      <c r="H9" s="35"/>
      <c r="I9" s="4"/>
      <c r="J9" s="4"/>
    </row>
    <row r="10" spans="1:14" ht="15.75" x14ac:dyDescent="0.25">
      <c r="A10" s="35"/>
      <c r="B10" s="35"/>
      <c r="C10" s="123" t="s">
        <v>82</v>
      </c>
      <c r="D10" s="124"/>
      <c r="E10" s="125"/>
      <c r="F10" s="110" t="str">
        <f>IFERROR(F9*Part_5_SYNTHESE!D10/Part_5_SYNTHESE!D8,"0")</f>
        <v>0</v>
      </c>
      <c r="G10" s="35"/>
      <c r="H10" s="35"/>
      <c r="I10" s="4"/>
      <c r="J10" s="4"/>
    </row>
    <row r="11" spans="1:14" x14ac:dyDescent="0.25">
      <c r="A11" s="35"/>
      <c r="B11" s="35"/>
      <c r="C11" s="35"/>
      <c r="D11" s="35"/>
      <c r="E11" s="35"/>
      <c r="F11" s="35"/>
      <c r="G11" s="35"/>
      <c r="H11" s="35"/>
      <c r="I11" s="4"/>
      <c r="J11" s="4"/>
    </row>
    <row r="12" spans="1:14" ht="32.25" customHeight="1" x14ac:dyDescent="0.25">
      <c r="A12" s="35"/>
      <c r="B12" s="135" t="s">
        <v>68</v>
      </c>
      <c r="C12" s="135"/>
      <c r="D12" s="135"/>
      <c r="E12" s="135"/>
      <c r="F12" s="135"/>
      <c r="G12" s="135"/>
      <c r="H12" s="135"/>
      <c r="I12" s="68" t="s">
        <v>77</v>
      </c>
      <c r="J12" s="4"/>
    </row>
    <row r="13" spans="1:14" x14ac:dyDescent="0.25">
      <c r="A13" s="35"/>
      <c r="B13" s="35"/>
      <c r="C13" s="35"/>
      <c r="D13" s="35"/>
      <c r="E13" s="35"/>
      <c r="F13" s="35"/>
      <c r="G13" s="35"/>
      <c r="H13" s="35"/>
      <c r="I13" s="4"/>
      <c r="J13" s="4"/>
    </row>
    <row r="14" spans="1:14" x14ac:dyDescent="0.25">
      <c r="A14" s="35"/>
      <c r="B14" s="35"/>
      <c r="C14" s="35"/>
      <c r="D14" s="35"/>
      <c r="E14" s="35"/>
      <c r="F14" s="35"/>
      <c r="G14" s="35"/>
      <c r="H14" s="35"/>
      <c r="I14" s="4"/>
      <c r="J14" s="4"/>
    </row>
    <row r="15" spans="1:14" x14ac:dyDescent="0.25">
      <c r="A15" s="35"/>
      <c r="B15" s="35"/>
      <c r="C15" s="35"/>
      <c r="D15" s="35"/>
      <c r="E15" s="35"/>
      <c r="F15" s="35"/>
      <c r="G15" s="38"/>
      <c r="H15" s="35"/>
      <c r="I15" s="4"/>
      <c r="J15" s="4"/>
    </row>
    <row r="16" spans="1:14" ht="38.25" x14ac:dyDescent="0.25">
      <c r="A16" s="35"/>
      <c r="B16" s="131" t="s">
        <v>115</v>
      </c>
      <c r="C16" s="131" t="s">
        <v>35</v>
      </c>
      <c r="D16" s="131" t="s">
        <v>39</v>
      </c>
      <c r="E16" s="132" t="s">
        <v>70</v>
      </c>
      <c r="F16" s="69" t="s">
        <v>32</v>
      </c>
      <c r="G16" s="69" t="s">
        <v>33</v>
      </c>
      <c r="H16" s="69" t="s">
        <v>34</v>
      </c>
      <c r="I16" s="131" t="s">
        <v>76</v>
      </c>
      <c r="J16" s="4"/>
    </row>
    <row r="17" spans="1:10" ht="37.700000000000003" customHeight="1" x14ac:dyDescent="0.25">
      <c r="A17" s="35"/>
      <c r="B17" s="131"/>
      <c r="C17" s="131"/>
      <c r="D17" s="131"/>
      <c r="E17" s="132"/>
      <c r="F17" s="70" t="s">
        <v>31</v>
      </c>
      <c r="G17" s="71" t="s">
        <v>24</v>
      </c>
      <c r="H17" s="70" t="s">
        <v>36</v>
      </c>
      <c r="I17" s="131"/>
      <c r="J17" s="4"/>
    </row>
    <row r="18" spans="1:10" x14ac:dyDescent="0.25">
      <c r="A18" s="35"/>
      <c r="B18" s="72"/>
      <c r="C18" s="73"/>
      <c r="D18" s="73"/>
      <c r="E18" s="73"/>
      <c r="F18" s="74" t="str">
        <f>IF(ISBLANK(E18),"",IF(E18="Cadre",39.69,IF(E18="Non cadre",30.72,IF(E18="Stagiaire",4.5,0))))</f>
        <v/>
      </c>
      <c r="G18" s="50"/>
      <c r="H18" s="75" t="str">
        <f>IFERROR(F18*G18,"")</f>
        <v/>
      </c>
      <c r="I18" s="76"/>
      <c r="J18" s="4"/>
    </row>
    <row r="19" spans="1:10" x14ac:dyDescent="0.25">
      <c r="A19" s="35"/>
      <c r="B19" s="72"/>
      <c r="C19" s="73"/>
      <c r="D19" s="73"/>
      <c r="E19" s="73"/>
      <c r="F19" s="74" t="str">
        <f t="shared" ref="F19:F82" si="0">IF(ISBLANK(E19),"",IF(E19="Cadre",39.69,IF(E19="Non cadre",30.72,IF(E19="Stagiaire",4.5,0))))</f>
        <v/>
      </c>
      <c r="G19" s="50"/>
      <c r="H19" s="75" t="str">
        <f t="shared" ref="H19:H82" si="1">IFERROR(F19*G19,"")</f>
        <v/>
      </c>
      <c r="I19" s="76"/>
      <c r="J19" s="4"/>
    </row>
    <row r="20" spans="1:10" x14ac:dyDescent="0.25">
      <c r="A20" s="35"/>
      <c r="B20" s="72"/>
      <c r="C20" s="73"/>
      <c r="D20" s="73"/>
      <c r="E20" s="73"/>
      <c r="F20" s="74" t="str">
        <f t="shared" si="0"/>
        <v/>
      </c>
      <c r="G20" s="50"/>
      <c r="H20" s="75" t="str">
        <f t="shared" si="1"/>
        <v/>
      </c>
      <c r="I20" s="76"/>
      <c r="J20" s="4"/>
    </row>
    <row r="21" spans="1:10" x14ac:dyDescent="0.25">
      <c r="A21" s="35"/>
      <c r="B21" s="72"/>
      <c r="C21" s="73"/>
      <c r="D21" s="73"/>
      <c r="E21" s="73"/>
      <c r="F21" s="74" t="str">
        <f t="shared" si="0"/>
        <v/>
      </c>
      <c r="G21" s="50"/>
      <c r="H21" s="75" t="str">
        <f t="shared" si="1"/>
        <v/>
      </c>
      <c r="I21" s="76"/>
      <c r="J21" s="4"/>
    </row>
    <row r="22" spans="1:10" x14ac:dyDescent="0.25">
      <c r="A22" s="35"/>
      <c r="B22" s="72"/>
      <c r="C22" s="73"/>
      <c r="D22" s="73"/>
      <c r="E22" s="73"/>
      <c r="F22" s="74" t="str">
        <f t="shared" si="0"/>
        <v/>
      </c>
      <c r="G22" s="50"/>
      <c r="H22" s="75" t="str">
        <f t="shared" si="1"/>
        <v/>
      </c>
      <c r="I22" s="76"/>
      <c r="J22" s="4"/>
    </row>
    <row r="23" spans="1:10" x14ac:dyDescent="0.25">
      <c r="A23" s="35"/>
      <c r="B23" s="72"/>
      <c r="C23" s="73"/>
      <c r="D23" s="73"/>
      <c r="E23" s="73"/>
      <c r="F23" s="74" t="str">
        <f t="shared" si="0"/>
        <v/>
      </c>
      <c r="G23" s="50"/>
      <c r="H23" s="75" t="str">
        <f t="shared" si="1"/>
        <v/>
      </c>
      <c r="I23" s="76"/>
      <c r="J23" s="4"/>
    </row>
    <row r="24" spans="1:10" x14ac:dyDescent="0.25">
      <c r="A24" s="35"/>
      <c r="B24" s="72"/>
      <c r="C24" s="73"/>
      <c r="D24" s="73"/>
      <c r="E24" s="73"/>
      <c r="F24" s="74" t="str">
        <f t="shared" si="0"/>
        <v/>
      </c>
      <c r="G24" s="50"/>
      <c r="H24" s="75" t="str">
        <f t="shared" si="1"/>
        <v/>
      </c>
      <c r="I24" s="76"/>
      <c r="J24" s="4"/>
    </row>
    <row r="25" spans="1:10" x14ac:dyDescent="0.25">
      <c r="A25" s="35"/>
      <c r="B25" s="72"/>
      <c r="C25" s="73"/>
      <c r="D25" s="73"/>
      <c r="E25" s="73"/>
      <c r="F25" s="74" t="str">
        <f t="shared" si="0"/>
        <v/>
      </c>
      <c r="G25" s="50"/>
      <c r="H25" s="75" t="str">
        <f t="shared" si="1"/>
        <v/>
      </c>
      <c r="I25" s="76"/>
      <c r="J25" s="4"/>
    </row>
    <row r="26" spans="1:10" x14ac:dyDescent="0.25">
      <c r="A26" s="35"/>
      <c r="B26" s="72"/>
      <c r="C26" s="73"/>
      <c r="D26" s="73"/>
      <c r="E26" s="73"/>
      <c r="F26" s="74" t="str">
        <f t="shared" si="0"/>
        <v/>
      </c>
      <c r="G26" s="50"/>
      <c r="H26" s="75" t="str">
        <f t="shared" si="1"/>
        <v/>
      </c>
      <c r="I26" s="76"/>
      <c r="J26" s="4"/>
    </row>
    <row r="27" spans="1:10" x14ac:dyDescent="0.25">
      <c r="A27" s="35"/>
      <c r="B27" s="72"/>
      <c r="C27" s="73"/>
      <c r="D27" s="73"/>
      <c r="E27" s="73"/>
      <c r="F27" s="74" t="str">
        <f t="shared" si="0"/>
        <v/>
      </c>
      <c r="G27" s="50"/>
      <c r="H27" s="75" t="str">
        <f t="shared" si="1"/>
        <v/>
      </c>
      <c r="I27" s="76"/>
      <c r="J27" s="4"/>
    </row>
    <row r="28" spans="1:10" x14ac:dyDescent="0.25">
      <c r="A28" s="35"/>
      <c r="B28" s="72"/>
      <c r="C28" s="73"/>
      <c r="D28" s="73"/>
      <c r="E28" s="73"/>
      <c r="F28" s="74" t="str">
        <f t="shared" si="0"/>
        <v/>
      </c>
      <c r="G28" s="50"/>
      <c r="H28" s="75" t="str">
        <f t="shared" si="1"/>
        <v/>
      </c>
      <c r="I28" s="76"/>
      <c r="J28" s="4"/>
    </row>
    <row r="29" spans="1:10" x14ac:dyDescent="0.25">
      <c r="A29" s="35"/>
      <c r="B29" s="72"/>
      <c r="C29" s="73"/>
      <c r="D29" s="73"/>
      <c r="E29" s="73"/>
      <c r="F29" s="74" t="str">
        <f t="shared" si="0"/>
        <v/>
      </c>
      <c r="G29" s="50"/>
      <c r="H29" s="75" t="str">
        <f t="shared" si="1"/>
        <v/>
      </c>
      <c r="I29" s="76"/>
      <c r="J29" s="4"/>
    </row>
    <row r="30" spans="1:10" x14ac:dyDescent="0.25">
      <c r="A30" s="35"/>
      <c r="B30" s="72"/>
      <c r="C30" s="73"/>
      <c r="D30" s="73"/>
      <c r="E30" s="73"/>
      <c r="F30" s="74" t="str">
        <f t="shared" si="0"/>
        <v/>
      </c>
      <c r="G30" s="50"/>
      <c r="H30" s="75" t="str">
        <f t="shared" si="1"/>
        <v/>
      </c>
      <c r="I30" s="76"/>
      <c r="J30" s="4"/>
    </row>
    <row r="31" spans="1:10" x14ac:dyDescent="0.25">
      <c r="A31" s="35"/>
      <c r="B31" s="72"/>
      <c r="C31" s="73"/>
      <c r="D31" s="73"/>
      <c r="E31" s="73"/>
      <c r="F31" s="74" t="str">
        <f t="shared" si="0"/>
        <v/>
      </c>
      <c r="G31" s="50"/>
      <c r="H31" s="75" t="str">
        <f t="shared" si="1"/>
        <v/>
      </c>
      <c r="I31" s="76"/>
      <c r="J31" s="4"/>
    </row>
    <row r="32" spans="1:10" x14ac:dyDescent="0.25">
      <c r="A32" s="35"/>
      <c r="B32" s="72"/>
      <c r="C32" s="73"/>
      <c r="D32" s="73"/>
      <c r="E32" s="73"/>
      <c r="F32" s="74" t="str">
        <f t="shared" si="0"/>
        <v/>
      </c>
      <c r="G32" s="50"/>
      <c r="H32" s="75" t="str">
        <f t="shared" si="1"/>
        <v/>
      </c>
      <c r="I32" s="76"/>
      <c r="J32" s="4"/>
    </row>
    <row r="33" spans="1:10" x14ac:dyDescent="0.25">
      <c r="A33" s="35"/>
      <c r="B33" s="72"/>
      <c r="C33" s="73"/>
      <c r="D33" s="73"/>
      <c r="E33" s="73"/>
      <c r="F33" s="74" t="str">
        <f t="shared" si="0"/>
        <v/>
      </c>
      <c r="G33" s="50"/>
      <c r="H33" s="75" t="str">
        <f t="shared" si="1"/>
        <v/>
      </c>
      <c r="I33" s="76"/>
      <c r="J33" s="4"/>
    </row>
    <row r="34" spans="1:10" x14ac:dyDescent="0.25">
      <c r="A34" s="35"/>
      <c r="B34" s="72"/>
      <c r="C34" s="73"/>
      <c r="D34" s="73"/>
      <c r="E34" s="73"/>
      <c r="F34" s="74" t="str">
        <f t="shared" si="0"/>
        <v/>
      </c>
      <c r="G34" s="50"/>
      <c r="H34" s="75" t="str">
        <f t="shared" si="1"/>
        <v/>
      </c>
      <c r="I34" s="76"/>
      <c r="J34" s="4"/>
    </row>
    <row r="35" spans="1:10" x14ac:dyDescent="0.25">
      <c r="A35" s="35"/>
      <c r="B35" s="72"/>
      <c r="C35" s="73"/>
      <c r="D35" s="73"/>
      <c r="E35" s="73"/>
      <c r="F35" s="74" t="str">
        <f t="shared" si="0"/>
        <v/>
      </c>
      <c r="G35" s="50"/>
      <c r="H35" s="75" t="str">
        <f t="shared" si="1"/>
        <v/>
      </c>
      <c r="I35" s="76"/>
      <c r="J35" s="4"/>
    </row>
    <row r="36" spans="1:10" x14ac:dyDescent="0.25">
      <c r="A36" s="35"/>
      <c r="B36" s="72"/>
      <c r="C36" s="73"/>
      <c r="D36" s="73"/>
      <c r="E36" s="73"/>
      <c r="F36" s="74" t="str">
        <f t="shared" si="0"/>
        <v/>
      </c>
      <c r="G36" s="50"/>
      <c r="H36" s="75" t="str">
        <f t="shared" si="1"/>
        <v/>
      </c>
      <c r="I36" s="76"/>
      <c r="J36" s="4"/>
    </row>
    <row r="37" spans="1:10" x14ac:dyDescent="0.25">
      <c r="A37" s="35"/>
      <c r="B37" s="72"/>
      <c r="C37" s="73"/>
      <c r="D37" s="73"/>
      <c r="E37" s="73"/>
      <c r="F37" s="74" t="str">
        <f t="shared" si="0"/>
        <v/>
      </c>
      <c r="G37" s="50"/>
      <c r="H37" s="75" t="str">
        <f t="shared" si="1"/>
        <v/>
      </c>
      <c r="I37" s="76"/>
      <c r="J37" s="4"/>
    </row>
    <row r="38" spans="1:10" x14ac:dyDescent="0.25">
      <c r="A38" s="35"/>
      <c r="B38" s="72"/>
      <c r="C38" s="73"/>
      <c r="D38" s="73"/>
      <c r="E38" s="73"/>
      <c r="F38" s="74" t="str">
        <f t="shared" si="0"/>
        <v/>
      </c>
      <c r="G38" s="50"/>
      <c r="H38" s="75" t="str">
        <f t="shared" si="1"/>
        <v/>
      </c>
      <c r="I38" s="76"/>
      <c r="J38" s="4"/>
    </row>
    <row r="39" spans="1:10" x14ac:dyDescent="0.25">
      <c r="A39" s="35"/>
      <c r="B39" s="72"/>
      <c r="C39" s="73"/>
      <c r="D39" s="73"/>
      <c r="E39" s="73"/>
      <c r="F39" s="74" t="str">
        <f t="shared" si="0"/>
        <v/>
      </c>
      <c r="G39" s="50"/>
      <c r="H39" s="75" t="str">
        <f t="shared" si="1"/>
        <v/>
      </c>
      <c r="I39" s="76"/>
      <c r="J39" s="4"/>
    </row>
    <row r="40" spans="1:10" x14ac:dyDescent="0.25">
      <c r="A40" s="35"/>
      <c r="B40" s="72"/>
      <c r="C40" s="73"/>
      <c r="D40" s="73"/>
      <c r="E40" s="73"/>
      <c r="F40" s="74" t="str">
        <f t="shared" si="0"/>
        <v/>
      </c>
      <c r="G40" s="50"/>
      <c r="H40" s="75" t="str">
        <f t="shared" si="1"/>
        <v/>
      </c>
      <c r="I40" s="76"/>
      <c r="J40" s="4"/>
    </row>
    <row r="41" spans="1:10" x14ac:dyDescent="0.25">
      <c r="A41" s="35"/>
      <c r="B41" s="72"/>
      <c r="C41" s="73"/>
      <c r="D41" s="73"/>
      <c r="E41" s="73"/>
      <c r="F41" s="74" t="str">
        <f t="shared" si="0"/>
        <v/>
      </c>
      <c r="G41" s="50"/>
      <c r="H41" s="75" t="str">
        <f t="shared" si="1"/>
        <v/>
      </c>
      <c r="I41" s="76"/>
      <c r="J41" s="4"/>
    </row>
    <row r="42" spans="1:10" x14ac:dyDescent="0.25">
      <c r="A42" s="35"/>
      <c r="B42" s="72"/>
      <c r="C42" s="73"/>
      <c r="D42" s="73"/>
      <c r="E42" s="73"/>
      <c r="F42" s="74" t="str">
        <f t="shared" si="0"/>
        <v/>
      </c>
      <c r="G42" s="50"/>
      <c r="H42" s="75" t="str">
        <f t="shared" si="1"/>
        <v/>
      </c>
      <c r="I42" s="76"/>
      <c r="J42" s="4"/>
    </row>
    <row r="43" spans="1:10" x14ac:dyDescent="0.25">
      <c r="A43" s="35"/>
      <c r="B43" s="72"/>
      <c r="C43" s="73"/>
      <c r="D43" s="73"/>
      <c r="E43" s="73"/>
      <c r="F43" s="74" t="str">
        <f t="shared" si="0"/>
        <v/>
      </c>
      <c r="G43" s="50"/>
      <c r="H43" s="75" t="str">
        <f t="shared" si="1"/>
        <v/>
      </c>
      <c r="I43" s="76"/>
      <c r="J43" s="4"/>
    </row>
    <row r="44" spans="1:10" x14ac:dyDescent="0.25">
      <c r="A44" s="35"/>
      <c r="B44" s="72"/>
      <c r="C44" s="73"/>
      <c r="D44" s="73"/>
      <c r="E44" s="73"/>
      <c r="F44" s="74" t="str">
        <f t="shared" si="0"/>
        <v/>
      </c>
      <c r="G44" s="50"/>
      <c r="H44" s="75" t="str">
        <f t="shared" si="1"/>
        <v/>
      </c>
      <c r="I44" s="76"/>
      <c r="J44" s="4"/>
    </row>
    <row r="45" spans="1:10" x14ac:dyDescent="0.25">
      <c r="A45" s="35"/>
      <c r="B45" s="72"/>
      <c r="C45" s="73"/>
      <c r="D45" s="73"/>
      <c r="E45" s="73"/>
      <c r="F45" s="74" t="str">
        <f t="shared" si="0"/>
        <v/>
      </c>
      <c r="G45" s="50"/>
      <c r="H45" s="75" t="str">
        <f t="shared" si="1"/>
        <v/>
      </c>
      <c r="I45" s="76"/>
      <c r="J45" s="4"/>
    </row>
    <row r="46" spans="1:10" x14ac:dyDescent="0.25">
      <c r="A46" s="35"/>
      <c r="B46" s="72"/>
      <c r="C46" s="73"/>
      <c r="D46" s="73"/>
      <c r="E46" s="73"/>
      <c r="F46" s="74" t="str">
        <f t="shared" si="0"/>
        <v/>
      </c>
      <c r="G46" s="50"/>
      <c r="H46" s="75" t="str">
        <f t="shared" si="1"/>
        <v/>
      </c>
      <c r="I46" s="76"/>
      <c r="J46" s="4"/>
    </row>
    <row r="47" spans="1:10" x14ac:dyDescent="0.25">
      <c r="A47" s="35"/>
      <c r="B47" s="72"/>
      <c r="C47" s="73"/>
      <c r="D47" s="73"/>
      <c r="E47" s="73"/>
      <c r="F47" s="74" t="str">
        <f t="shared" si="0"/>
        <v/>
      </c>
      <c r="G47" s="50"/>
      <c r="H47" s="75" t="str">
        <f t="shared" si="1"/>
        <v/>
      </c>
      <c r="I47" s="76"/>
      <c r="J47" s="4"/>
    </row>
    <row r="48" spans="1:10" x14ac:dyDescent="0.25">
      <c r="A48" s="35"/>
      <c r="B48" s="72"/>
      <c r="C48" s="73"/>
      <c r="D48" s="73"/>
      <c r="E48" s="73"/>
      <c r="F48" s="74" t="str">
        <f t="shared" si="0"/>
        <v/>
      </c>
      <c r="G48" s="50"/>
      <c r="H48" s="75" t="str">
        <f t="shared" si="1"/>
        <v/>
      </c>
      <c r="I48" s="76"/>
      <c r="J48" s="4"/>
    </row>
    <row r="49" spans="1:10" x14ac:dyDescent="0.25">
      <c r="A49" s="35"/>
      <c r="B49" s="72"/>
      <c r="C49" s="73"/>
      <c r="D49" s="73"/>
      <c r="E49" s="73"/>
      <c r="F49" s="74" t="str">
        <f t="shared" si="0"/>
        <v/>
      </c>
      <c r="G49" s="50"/>
      <c r="H49" s="75" t="str">
        <f t="shared" si="1"/>
        <v/>
      </c>
      <c r="I49" s="76"/>
      <c r="J49" s="4"/>
    </row>
    <row r="50" spans="1:10" x14ac:dyDescent="0.25">
      <c r="A50" s="35"/>
      <c r="B50" s="72"/>
      <c r="C50" s="73"/>
      <c r="D50" s="73"/>
      <c r="E50" s="73"/>
      <c r="F50" s="74" t="str">
        <f t="shared" si="0"/>
        <v/>
      </c>
      <c r="G50" s="50"/>
      <c r="H50" s="75" t="str">
        <f t="shared" si="1"/>
        <v/>
      </c>
      <c r="I50" s="76"/>
      <c r="J50" s="4"/>
    </row>
    <row r="51" spans="1:10" x14ac:dyDescent="0.25">
      <c r="A51" s="35"/>
      <c r="B51" s="72"/>
      <c r="C51" s="73"/>
      <c r="D51" s="73"/>
      <c r="E51" s="73"/>
      <c r="F51" s="74" t="str">
        <f t="shared" si="0"/>
        <v/>
      </c>
      <c r="G51" s="50"/>
      <c r="H51" s="75" t="str">
        <f t="shared" si="1"/>
        <v/>
      </c>
      <c r="I51" s="76"/>
      <c r="J51" s="4"/>
    </row>
    <row r="52" spans="1:10" x14ac:dyDescent="0.25">
      <c r="A52" s="35"/>
      <c r="B52" s="72"/>
      <c r="C52" s="73"/>
      <c r="D52" s="73"/>
      <c r="E52" s="73"/>
      <c r="F52" s="74" t="str">
        <f t="shared" si="0"/>
        <v/>
      </c>
      <c r="G52" s="50"/>
      <c r="H52" s="75" t="str">
        <f t="shared" si="1"/>
        <v/>
      </c>
      <c r="I52" s="76"/>
      <c r="J52" s="4"/>
    </row>
    <row r="53" spans="1:10" x14ac:dyDescent="0.25">
      <c r="A53" s="35"/>
      <c r="B53" s="72"/>
      <c r="C53" s="73"/>
      <c r="D53" s="73"/>
      <c r="E53" s="73"/>
      <c r="F53" s="74" t="str">
        <f t="shared" si="0"/>
        <v/>
      </c>
      <c r="G53" s="50"/>
      <c r="H53" s="75" t="str">
        <f t="shared" si="1"/>
        <v/>
      </c>
      <c r="I53" s="76"/>
      <c r="J53" s="4"/>
    </row>
    <row r="54" spans="1:10" x14ac:dyDescent="0.25">
      <c r="A54" s="35"/>
      <c r="B54" s="72"/>
      <c r="C54" s="73"/>
      <c r="D54" s="73"/>
      <c r="E54" s="73"/>
      <c r="F54" s="74" t="str">
        <f t="shared" si="0"/>
        <v/>
      </c>
      <c r="G54" s="50"/>
      <c r="H54" s="75" t="str">
        <f t="shared" si="1"/>
        <v/>
      </c>
      <c r="I54" s="76"/>
      <c r="J54" s="4"/>
    </row>
    <row r="55" spans="1:10" x14ac:dyDescent="0.25">
      <c r="A55" s="35"/>
      <c r="B55" s="72"/>
      <c r="C55" s="73"/>
      <c r="D55" s="73"/>
      <c r="E55" s="73"/>
      <c r="F55" s="74" t="str">
        <f t="shared" si="0"/>
        <v/>
      </c>
      <c r="G55" s="50"/>
      <c r="H55" s="75" t="str">
        <f t="shared" si="1"/>
        <v/>
      </c>
      <c r="I55" s="76"/>
      <c r="J55" s="4"/>
    </row>
    <row r="56" spans="1:10" x14ac:dyDescent="0.25">
      <c r="A56" s="35"/>
      <c r="B56" s="72"/>
      <c r="C56" s="73"/>
      <c r="D56" s="73"/>
      <c r="E56" s="73"/>
      <c r="F56" s="74" t="str">
        <f t="shared" si="0"/>
        <v/>
      </c>
      <c r="G56" s="50"/>
      <c r="H56" s="75" t="str">
        <f t="shared" si="1"/>
        <v/>
      </c>
      <c r="I56" s="76"/>
      <c r="J56" s="4"/>
    </row>
    <row r="57" spans="1:10" x14ac:dyDescent="0.25">
      <c r="A57" s="35"/>
      <c r="B57" s="72"/>
      <c r="C57" s="73"/>
      <c r="D57" s="73"/>
      <c r="E57" s="73"/>
      <c r="F57" s="74" t="str">
        <f t="shared" si="0"/>
        <v/>
      </c>
      <c r="G57" s="50"/>
      <c r="H57" s="75" t="str">
        <f t="shared" si="1"/>
        <v/>
      </c>
      <c r="I57" s="76"/>
      <c r="J57" s="4"/>
    </row>
    <row r="58" spans="1:10" x14ac:dyDescent="0.25">
      <c r="A58" s="35"/>
      <c r="B58" s="72"/>
      <c r="C58" s="73"/>
      <c r="D58" s="73"/>
      <c r="E58" s="73"/>
      <c r="F58" s="74" t="str">
        <f t="shared" si="0"/>
        <v/>
      </c>
      <c r="G58" s="50"/>
      <c r="H58" s="75" t="str">
        <f t="shared" si="1"/>
        <v/>
      </c>
      <c r="I58" s="76"/>
      <c r="J58" s="4"/>
    </row>
    <row r="59" spans="1:10" x14ac:dyDescent="0.25">
      <c r="A59" s="35"/>
      <c r="B59" s="72"/>
      <c r="C59" s="73"/>
      <c r="D59" s="73"/>
      <c r="E59" s="73"/>
      <c r="F59" s="74" t="str">
        <f t="shared" si="0"/>
        <v/>
      </c>
      <c r="G59" s="50"/>
      <c r="H59" s="75" t="str">
        <f t="shared" si="1"/>
        <v/>
      </c>
      <c r="I59" s="76"/>
      <c r="J59" s="4"/>
    </row>
    <row r="60" spans="1:10" x14ac:dyDescent="0.25">
      <c r="A60" s="35"/>
      <c r="B60" s="72"/>
      <c r="C60" s="73"/>
      <c r="D60" s="73"/>
      <c r="E60" s="73"/>
      <c r="F60" s="74" t="str">
        <f t="shared" si="0"/>
        <v/>
      </c>
      <c r="G60" s="50"/>
      <c r="H60" s="75" t="str">
        <f t="shared" si="1"/>
        <v/>
      </c>
      <c r="I60" s="76"/>
      <c r="J60" s="4"/>
    </row>
    <row r="61" spans="1:10" x14ac:dyDescent="0.25">
      <c r="A61" s="35"/>
      <c r="B61" s="72"/>
      <c r="C61" s="73"/>
      <c r="D61" s="73"/>
      <c r="E61" s="73"/>
      <c r="F61" s="74" t="str">
        <f t="shared" si="0"/>
        <v/>
      </c>
      <c r="G61" s="50"/>
      <c r="H61" s="75" t="str">
        <f t="shared" si="1"/>
        <v/>
      </c>
      <c r="I61" s="76"/>
      <c r="J61" s="4"/>
    </row>
    <row r="62" spans="1:10" x14ac:dyDescent="0.25">
      <c r="A62" s="35"/>
      <c r="B62" s="72"/>
      <c r="C62" s="73"/>
      <c r="D62" s="73"/>
      <c r="E62" s="73"/>
      <c r="F62" s="74" t="str">
        <f t="shared" si="0"/>
        <v/>
      </c>
      <c r="G62" s="50"/>
      <c r="H62" s="75" t="str">
        <f t="shared" si="1"/>
        <v/>
      </c>
      <c r="I62" s="76"/>
      <c r="J62" s="4"/>
    </row>
    <row r="63" spans="1:10" x14ac:dyDescent="0.25">
      <c r="A63" s="35"/>
      <c r="B63" s="72"/>
      <c r="C63" s="73"/>
      <c r="D63" s="73"/>
      <c r="E63" s="73"/>
      <c r="F63" s="74" t="str">
        <f t="shared" si="0"/>
        <v/>
      </c>
      <c r="G63" s="50"/>
      <c r="H63" s="75" t="str">
        <f t="shared" si="1"/>
        <v/>
      </c>
      <c r="I63" s="76"/>
      <c r="J63" s="4"/>
    </row>
    <row r="64" spans="1:10" x14ac:dyDescent="0.25">
      <c r="A64" s="35"/>
      <c r="B64" s="72"/>
      <c r="C64" s="73"/>
      <c r="D64" s="73"/>
      <c r="E64" s="73"/>
      <c r="F64" s="74" t="str">
        <f t="shared" si="0"/>
        <v/>
      </c>
      <c r="G64" s="50"/>
      <c r="H64" s="75" t="str">
        <f t="shared" si="1"/>
        <v/>
      </c>
      <c r="I64" s="76"/>
      <c r="J64" s="4"/>
    </row>
    <row r="65" spans="1:10" x14ac:dyDescent="0.25">
      <c r="A65" s="35"/>
      <c r="B65" s="72"/>
      <c r="C65" s="73"/>
      <c r="D65" s="73"/>
      <c r="E65" s="73"/>
      <c r="F65" s="74" t="str">
        <f t="shared" si="0"/>
        <v/>
      </c>
      <c r="G65" s="50"/>
      <c r="H65" s="75" t="str">
        <f t="shared" si="1"/>
        <v/>
      </c>
      <c r="I65" s="76"/>
      <c r="J65" s="4"/>
    </row>
    <row r="66" spans="1:10" x14ac:dyDescent="0.25">
      <c r="A66" s="35"/>
      <c r="B66" s="72"/>
      <c r="C66" s="73"/>
      <c r="D66" s="73"/>
      <c r="E66" s="73"/>
      <c r="F66" s="74" t="str">
        <f t="shared" si="0"/>
        <v/>
      </c>
      <c r="G66" s="50"/>
      <c r="H66" s="75" t="str">
        <f t="shared" si="1"/>
        <v/>
      </c>
      <c r="I66" s="76"/>
      <c r="J66" s="4"/>
    </row>
    <row r="67" spans="1:10" x14ac:dyDescent="0.25">
      <c r="A67" s="35"/>
      <c r="B67" s="72"/>
      <c r="C67" s="73"/>
      <c r="D67" s="73"/>
      <c r="E67" s="73"/>
      <c r="F67" s="74" t="str">
        <f t="shared" si="0"/>
        <v/>
      </c>
      <c r="G67" s="50"/>
      <c r="H67" s="75" t="str">
        <f t="shared" si="1"/>
        <v/>
      </c>
      <c r="I67" s="76"/>
      <c r="J67" s="4"/>
    </row>
    <row r="68" spans="1:10" x14ac:dyDescent="0.25">
      <c r="A68" s="35"/>
      <c r="B68" s="72"/>
      <c r="C68" s="73"/>
      <c r="D68" s="73"/>
      <c r="E68" s="73"/>
      <c r="F68" s="74" t="str">
        <f t="shared" si="0"/>
        <v/>
      </c>
      <c r="G68" s="50"/>
      <c r="H68" s="75" t="str">
        <f t="shared" si="1"/>
        <v/>
      </c>
      <c r="I68" s="76"/>
      <c r="J68" s="4"/>
    </row>
    <row r="69" spans="1:10" x14ac:dyDescent="0.25">
      <c r="A69" s="35"/>
      <c r="B69" s="72"/>
      <c r="C69" s="73"/>
      <c r="D69" s="73"/>
      <c r="E69" s="73"/>
      <c r="F69" s="74" t="str">
        <f t="shared" si="0"/>
        <v/>
      </c>
      <c r="G69" s="50"/>
      <c r="H69" s="75" t="str">
        <f t="shared" si="1"/>
        <v/>
      </c>
      <c r="I69" s="76"/>
      <c r="J69" s="4"/>
    </row>
    <row r="70" spans="1:10" x14ac:dyDescent="0.25">
      <c r="A70" s="35"/>
      <c r="B70" s="72"/>
      <c r="C70" s="73"/>
      <c r="D70" s="73"/>
      <c r="E70" s="73"/>
      <c r="F70" s="74" t="str">
        <f t="shared" si="0"/>
        <v/>
      </c>
      <c r="G70" s="50"/>
      <c r="H70" s="75" t="str">
        <f t="shared" si="1"/>
        <v/>
      </c>
      <c r="I70" s="76"/>
      <c r="J70" s="4"/>
    </row>
    <row r="71" spans="1:10" x14ac:dyDescent="0.25">
      <c r="A71" s="35"/>
      <c r="B71" s="72"/>
      <c r="C71" s="73"/>
      <c r="D71" s="73"/>
      <c r="E71" s="73"/>
      <c r="F71" s="74" t="str">
        <f t="shared" si="0"/>
        <v/>
      </c>
      <c r="G71" s="50"/>
      <c r="H71" s="75" t="str">
        <f t="shared" si="1"/>
        <v/>
      </c>
      <c r="I71" s="76"/>
      <c r="J71" s="4"/>
    </row>
    <row r="72" spans="1:10" x14ac:dyDescent="0.25">
      <c r="A72" s="35"/>
      <c r="B72" s="72"/>
      <c r="C72" s="73"/>
      <c r="D72" s="73"/>
      <c r="E72" s="73"/>
      <c r="F72" s="74" t="str">
        <f t="shared" si="0"/>
        <v/>
      </c>
      <c r="G72" s="50"/>
      <c r="H72" s="75" t="str">
        <f t="shared" si="1"/>
        <v/>
      </c>
      <c r="I72" s="76"/>
      <c r="J72" s="4"/>
    </row>
    <row r="73" spans="1:10" x14ac:dyDescent="0.25">
      <c r="A73" s="35"/>
      <c r="B73" s="72"/>
      <c r="C73" s="73"/>
      <c r="D73" s="73"/>
      <c r="E73" s="73"/>
      <c r="F73" s="74" t="str">
        <f t="shared" si="0"/>
        <v/>
      </c>
      <c r="G73" s="50"/>
      <c r="H73" s="75" t="str">
        <f t="shared" si="1"/>
        <v/>
      </c>
      <c r="I73" s="76"/>
      <c r="J73" s="4"/>
    </row>
    <row r="74" spans="1:10" x14ac:dyDescent="0.25">
      <c r="A74" s="35"/>
      <c r="B74" s="72"/>
      <c r="C74" s="73"/>
      <c r="D74" s="73"/>
      <c r="E74" s="73"/>
      <c r="F74" s="74" t="str">
        <f t="shared" si="0"/>
        <v/>
      </c>
      <c r="G74" s="50"/>
      <c r="H74" s="75" t="str">
        <f t="shared" si="1"/>
        <v/>
      </c>
      <c r="I74" s="76"/>
      <c r="J74" s="4"/>
    </row>
    <row r="75" spans="1:10" x14ac:dyDescent="0.25">
      <c r="A75" s="35"/>
      <c r="B75" s="72"/>
      <c r="C75" s="73"/>
      <c r="D75" s="73"/>
      <c r="E75" s="73"/>
      <c r="F75" s="74" t="str">
        <f t="shared" si="0"/>
        <v/>
      </c>
      <c r="G75" s="50"/>
      <c r="H75" s="75" t="str">
        <f t="shared" si="1"/>
        <v/>
      </c>
      <c r="I75" s="76"/>
      <c r="J75" s="4"/>
    </row>
    <row r="76" spans="1:10" x14ac:dyDescent="0.25">
      <c r="A76" s="35"/>
      <c r="B76" s="72"/>
      <c r="C76" s="73"/>
      <c r="D76" s="73"/>
      <c r="E76" s="73"/>
      <c r="F76" s="74" t="str">
        <f t="shared" si="0"/>
        <v/>
      </c>
      <c r="G76" s="50"/>
      <c r="H76" s="75" t="str">
        <f t="shared" si="1"/>
        <v/>
      </c>
      <c r="I76" s="76"/>
      <c r="J76" s="4"/>
    </row>
    <row r="77" spans="1:10" x14ac:dyDescent="0.25">
      <c r="A77" s="35"/>
      <c r="B77" s="72"/>
      <c r="C77" s="73"/>
      <c r="D77" s="73"/>
      <c r="E77" s="73"/>
      <c r="F77" s="74" t="str">
        <f t="shared" si="0"/>
        <v/>
      </c>
      <c r="G77" s="50"/>
      <c r="H77" s="75" t="str">
        <f t="shared" si="1"/>
        <v/>
      </c>
      <c r="I77" s="76"/>
      <c r="J77" s="4"/>
    </row>
    <row r="78" spans="1:10" x14ac:dyDescent="0.25">
      <c r="A78" s="35"/>
      <c r="B78" s="72"/>
      <c r="C78" s="73"/>
      <c r="D78" s="73"/>
      <c r="E78" s="73"/>
      <c r="F78" s="74" t="str">
        <f t="shared" si="0"/>
        <v/>
      </c>
      <c r="G78" s="50"/>
      <c r="H78" s="75" t="str">
        <f t="shared" si="1"/>
        <v/>
      </c>
      <c r="I78" s="76"/>
      <c r="J78" s="4"/>
    </row>
    <row r="79" spans="1:10" x14ac:dyDescent="0.25">
      <c r="A79" s="35"/>
      <c r="B79" s="72"/>
      <c r="C79" s="73"/>
      <c r="D79" s="73"/>
      <c r="E79" s="73"/>
      <c r="F79" s="74" t="str">
        <f t="shared" si="0"/>
        <v/>
      </c>
      <c r="G79" s="50"/>
      <c r="H79" s="75" t="str">
        <f t="shared" si="1"/>
        <v/>
      </c>
      <c r="I79" s="76"/>
      <c r="J79" s="4"/>
    </row>
    <row r="80" spans="1:10" x14ac:dyDescent="0.25">
      <c r="A80" s="35"/>
      <c r="B80" s="72"/>
      <c r="C80" s="73"/>
      <c r="D80" s="73"/>
      <c r="E80" s="73"/>
      <c r="F80" s="74" t="str">
        <f t="shared" si="0"/>
        <v/>
      </c>
      <c r="G80" s="50"/>
      <c r="H80" s="75" t="str">
        <f t="shared" si="1"/>
        <v/>
      </c>
      <c r="I80" s="76"/>
      <c r="J80" s="4"/>
    </row>
    <row r="81" spans="1:10" x14ac:dyDescent="0.25">
      <c r="A81" s="35"/>
      <c r="B81" s="72"/>
      <c r="C81" s="73"/>
      <c r="D81" s="73"/>
      <c r="E81" s="73"/>
      <c r="F81" s="74" t="str">
        <f t="shared" si="0"/>
        <v/>
      </c>
      <c r="G81" s="50"/>
      <c r="H81" s="75" t="str">
        <f t="shared" si="1"/>
        <v/>
      </c>
      <c r="I81" s="76"/>
      <c r="J81" s="4"/>
    </row>
    <row r="82" spans="1:10" x14ac:dyDescent="0.25">
      <c r="A82" s="35"/>
      <c r="B82" s="72"/>
      <c r="C82" s="73"/>
      <c r="D82" s="73"/>
      <c r="E82" s="73"/>
      <c r="F82" s="74" t="str">
        <f t="shared" si="0"/>
        <v/>
      </c>
      <c r="G82" s="50"/>
      <c r="H82" s="75" t="str">
        <f t="shared" si="1"/>
        <v/>
      </c>
      <c r="I82" s="76"/>
      <c r="J82" s="4"/>
    </row>
    <row r="83" spans="1:10" x14ac:dyDescent="0.25">
      <c r="A83" s="35"/>
      <c r="B83" s="72"/>
      <c r="C83" s="73"/>
      <c r="D83" s="73"/>
      <c r="E83" s="73"/>
      <c r="F83" s="74" t="str">
        <f t="shared" ref="F83:F141" si="2">IF(ISBLANK(E83),"",IF(E83="Cadre",39.69,IF(E83="Non cadre",30.72,IF(E83="Stagiaire",4.5,0))))</f>
        <v/>
      </c>
      <c r="G83" s="50"/>
      <c r="H83" s="75" t="str">
        <f t="shared" ref="H83:H141" si="3">IFERROR(F83*G83,"")</f>
        <v/>
      </c>
      <c r="I83" s="76"/>
      <c r="J83" s="4"/>
    </row>
    <row r="84" spans="1:10" x14ac:dyDescent="0.25">
      <c r="A84" s="35"/>
      <c r="B84" s="72"/>
      <c r="C84" s="73"/>
      <c r="D84" s="73"/>
      <c r="E84" s="73"/>
      <c r="F84" s="74" t="str">
        <f t="shared" si="2"/>
        <v/>
      </c>
      <c r="G84" s="50"/>
      <c r="H84" s="75" t="str">
        <f t="shared" si="3"/>
        <v/>
      </c>
      <c r="I84" s="76"/>
      <c r="J84" s="4"/>
    </row>
    <row r="85" spans="1:10" x14ac:dyDescent="0.25">
      <c r="A85" s="35"/>
      <c r="B85" s="72"/>
      <c r="C85" s="73"/>
      <c r="D85" s="73"/>
      <c r="E85" s="73"/>
      <c r="F85" s="74" t="str">
        <f t="shared" si="2"/>
        <v/>
      </c>
      <c r="G85" s="50"/>
      <c r="H85" s="75" t="str">
        <f t="shared" si="3"/>
        <v/>
      </c>
      <c r="I85" s="76"/>
      <c r="J85" s="4"/>
    </row>
    <row r="86" spans="1:10" x14ac:dyDescent="0.25">
      <c r="A86" s="35"/>
      <c r="B86" s="72"/>
      <c r="C86" s="73"/>
      <c r="D86" s="73"/>
      <c r="E86" s="73"/>
      <c r="F86" s="74" t="str">
        <f t="shared" si="2"/>
        <v/>
      </c>
      <c r="G86" s="50"/>
      <c r="H86" s="75" t="str">
        <f t="shared" si="3"/>
        <v/>
      </c>
      <c r="I86" s="76"/>
      <c r="J86" s="4"/>
    </row>
    <row r="87" spans="1:10" x14ac:dyDescent="0.25">
      <c r="A87" s="35"/>
      <c r="B87" s="72"/>
      <c r="C87" s="73"/>
      <c r="D87" s="73"/>
      <c r="E87" s="73"/>
      <c r="F87" s="74" t="str">
        <f t="shared" si="2"/>
        <v/>
      </c>
      <c r="G87" s="50"/>
      <c r="H87" s="75" t="str">
        <f t="shared" si="3"/>
        <v/>
      </c>
      <c r="I87" s="76"/>
      <c r="J87" s="4"/>
    </row>
    <row r="88" spans="1:10" x14ac:dyDescent="0.25">
      <c r="A88" s="35"/>
      <c r="B88" s="72"/>
      <c r="C88" s="73"/>
      <c r="D88" s="73"/>
      <c r="E88" s="73"/>
      <c r="F88" s="74" t="str">
        <f t="shared" si="2"/>
        <v/>
      </c>
      <c r="G88" s="50"/>
      <c r="H88" s="75" t="str">
        <f t="shared" si="3"/>
        <v/>
      </c>
      <c r="I88" s="76"/>
      <c r="J88" s="4"/>
    </row>
    <row r="89" spans="1:10" x14ac:dyDescent="0.25">
      <c r="A89" s="35"/>
      <c r="B89" s="72"/>
      <c r="C89" s="73"/>
      <c r="D89" s="73"/>
      <c r="E89" s="73"/>
      <c r="F89" s="74" t="str">
        <f t="shared" si="2"/>
        <v/>
      </c>
      <c r="G89" s="50"/>
      <c r="H89" s="75" t="str">
        <f t="shared" si="3"/>
        <v/>
      </c>
      <c r="I89" s="76"/>
      <c r="J89" s="4"/>
    </row>
    <row r="90" spans="1:10" x14ac:dyDescent="0.25">
      <c r="A90" s="35"/>
      <c r="B90" s="72"/>
      <c r="C90" s="73"/>
      <c r="D90" s="73"/>
      <c r="E90" s="73"/>
      <c r="F90" s="74" t="str">
        <f t="shared" si="2"/>
        <v/>
      </c>
      <c r="G90" s="50"/>
      <c r="H90" s="75" t="str">
        <f t="shared" si="3"/>
        <v/>
      </c>
      <c r="I90" s="76"/>
      <c r="J90" s="4"/>
    </row>
    <row r="91" spans="1:10" x14ac:dyDescent="0.25">
      <c r="A91" s="35"/>
      <c r="B91" s="72"/>
      <c r="C91" s="73"/>
      <c r="D91" s="73"/>
      <c r="E91" s="73"/>
      <c r="F91" s="74" t="str">
        <f t="shared" si="2"/>
        <v/>
      </c>
      <c r="G91" s="50"/>
      <c r="H91" s="75" t="str">
        <f t="shared" si="3"/>
        <v/>
      </c>
      <c r="I91" s="76"/>
      <c r="J91" s="4"/>
    </row>
    <row r="92" spans="1:10" x14ac:dyDescent="0.25">
      <c r="A92" s="35"/>
      <c r="B92" s="72"/>
      <c r="C92" s="73"/>
      <c r="D92" s="73"/>
      <c r="E92" s="73"/>
      <c r="F92" s="74" t="str">
        <f t="shared" si="2"/>
        <v/>
      </c>
      <c r="G92" s="50"/>
      <c r="H92" s="75" t="str">
        <f t="shared" si="3"/>
        <v/>
      </c>
      <c r="I92" s="76"/>
      <c r="J92" s="4"/>
    </row>
    <row r="93" spans="1:10" x14ac:dyDescent="0.25">
      <c r="A93" s="35"/>
      <c r="B93" s="72"/>
      <c r="C93" s="73"/>
      <c r="D93" s="73"/>
      <c r="E93" s="73"/>
      <c r="F93" s="74" t="str">
        <f t="shared" si="2"/>
        <v/>
      </c>
      <c r="G93" s="50"/>
      <c r="H93" s="75" t="str">
        <f t="shared" si="3"/>
        <v/>
      </c>
      <c r="I93" s="76"/>
      <c r="J93" s="4"/>
    </row>
    <row r="94" spans="1:10" x14ac:dyDescent="0.25">
      <c r="A94" s="35"/>
      <c r="B94" s="72"/>
      <c r="C94" s="73"/>
      <c r="D94" s="73"/>
      <c r="E94" s="73"/>
      <c r="F94" s="74" t="str">
        <f t="shared" si="2"/>
        <v/>
      </c>
      <c r="G94" s="50"/>
      <c r="H94" s="75" t="str">
        <f t="shared" si="3"/>
        <v/>
      </c>
      <c r="I94" s="76"/>
      <c r="J94" s="4"/>
    </row>
    <row r="95" spans="1:10" x14ac:dyDescent="0.25">
      <c r="A95" s="35"/>
      <c r="B95" s="72"/>
      <c r="C95" s="73"/>
      <c r="D95" s="73"/>
      <c r="E95" s="73"/>
      <c r="F95" s="74" t="str">
        <f t="shared" si="2"/>
        <v/>
      </c>
      <c r="G95" s="50"/>
      <c r="H95" s="75" t="str">
        <f t="shared" si="3"/>
        <v/>
      </c>
      <c r="I95" s="76"/>
      <c r="J95" s="4"/>
    </row>
    <row r="96" spans="1:10" x14ac:dyDescent="0.25">
      <c r="A96" s="35"/>
      <c r="B96" s="72"/>
      <c r="C96" s="73"/>
      <c r="D96" s="73"/>
      <c r="E96" s="73"/>
      <c r="F96" s="74" t="str">
        <f t="shared" si="2"/>
        <v/>
      </c>
      <c r="G96" s="50"/>
      <c r="H96" s="75" t="str">
        <f t="shared" si="3"/>
        <v/>
      </c>
      <c r="I96" s="76"/>
      <c r="J96" s="4"/>
    </row>
    <row r="97" spans="1:10" x14ac:dyDescent="0.25">
      <c r="A97" s="35"/>
      <c r="B97" s="72"/>
      <c r="C97" s="73"/>
      <c r="D97" s="73"/>
      <c r="E97" s="73"/>
      <c r="F97" s="74" t="str">
        <f t="shared" si="2"/>
        <v/>
      </c>
      <c r="G97" s="50"/>
      <c r="H97" s="75" t="str">
        <f t="shared" si="3"/>
        <v/>
      </c>
      <c r="I97" s="76"/>
      <c r="J97" s="4"/>
    </row>
    <row r="98" spans="1:10" x14ac:dyDescent="0.25">
      <c r="A98" s="35"/>
      <c r="B98" s="72"/>
      <c r="C98" s="73"/>
      <c r="D98" s="73"/>
      <c r="E98" s="73"/>
      <c r="F98" s="74" t="str">
        <f t="shared" si="2"/>
        <v/>
      </c>
      <c r="G98" s="50"/>
      <c r="H98" s="75" t="str">
        <f t="shared" si="3"/>
        <v/>
      </c>
      <c r="I98" s="76"/>
      <c r="J98" s="4"/>
    </row>
    <row r="99" spans="1:10" x14ac:dyDescent="0.25">
      <c r="A99" s="35"/>
      <c r="B99" s="72"/>
      <c r="C99" s="73"/>
      <c r="D99" s="73"/>
      <c r="E99" s="73"/>
      <c r="F99" s="74" t="str">
        <f t="shared" si="2"/>
        <v/>
      </c>
      <c r="G99" s="50"/>
      <c r="H99" s="75" t="str">
        <f t="shared" si="3"/>
        <v/>
      </c>
      <c r="I99" s="76"/>
      <c r="J99" s="4"/>
    </row>
    <row r="100" spans="1:10" x14ac:dyDescent="0.25">
      <c r="A100" s="35"/>
      <c r="B100" s="72"/>
      <c r="C100" s="73"/>
      <c r="D100" s="73"/>
      <c r="E100" s="73"/>
      <c r="F100" s="74" t="str">
        <f t="shared" si="2"/>
        <v/>
      </c>
      <c r="G100" s="50"/>
      <c r="H100" s="75" t="str">
        <f t="shared" si="3"/>
        <v/>
      </c>
      <c r="I100" s="76"/>
      <c r="J100" s="4"/>
    </row>
    <row r="101" spans="1:10" x14ac:dyDescent="0.25">
      <c r="A101" s="35"/>
      <c r="B101" s="72"/>
      <c r="C101" s="73"/>
      <c r="D101" s="73"/>
      <c r="E101" s="73"/>
      <c r="F101" s="74" t="str">
        <f t="shared" si="2"/>
        <v/>
      </c>
      <c r="G101" s="50"/>
      <c r="H101" s="75" t="str">
        <f t="shared" si="3"/>
        <v/>
      </c>
      <c r="I101" s="76"/>
      <c r="J101" s="4"/>
    </row>
    <row r="102" spans="1:10" x14ac:dyDescent="0.25">
      <c r="A102" s="35"/>
      <c r="B102" s="72"/>
      <c r="C102" s="73"/>
      <c r="D102" s="73"/>
      <c r="E102" s="73"/>
      <c r="F102" s="74" t="str">
        <f t="shared" si="2"/>
        <v/>
      </c>
      <c r="G102" s="50"/>
      <c r="H102" s="75" t="str">
        <f t="shared" si="3"/>
        <v/>
      </c>
      <c r="I102" s="76"/>
      <c r="J102" s="4"/>
    </row>
    <row r="103" spans="1:10" x14ac:dyDescent="0.25">
      <c r="A103" s="35"/>
      <c r="B103" s="72"/>
      <c r="C103" s="73"/>
      <c r="D103" s="73"/>
      <c r="E103" s="73"/>
      <c r="F103" s="74" t="str">
        <f t="shared" si="2"/>
        <v/>
      </c>
      <c r="G103" s="50"/>
      <c r="H103" s="75" t="str">
        <f t="shared" si="3"/>
        <v/>
      </c>
      <c r="I103" s="76"/>
      <c r="J103" s="4"/>
    </row>
    <row r="104" spans="1:10" x14ac:dyDescent="0.25">
      <c r="A104" s="35"/>
      <c r="B104" s="72"/>
      <c r="C104" s="73"/>
      <c r="D104" s="73"/>
      <c r="E104" s="73"/>
      <c r="F104" s="74" t="str">
        <f t="shared" si="2"/>
        <v/>
      </c>
      <c r="G104" s="50"/>
      <c r="H104" s="75" t="str">
        <f t="shared" si="3"/>
        <v/>
      </c>
      <c r="I104" s="76"/>
      <c r="J104" s="4"/>
    </row>
    <row r="105" spans="1:10" x14ac:dyDescent="0.25">
      <c r="A105" s="35"/>
      <c r="B105" s="72"/>
      <c r="C105" s="73"/>
      <c r="D105" s="73"/>
      <c r="E105" s="73"/>
      <c r="F105" s="74" t="str">
        <f t="shared" si="2"/>
        <v/>
      </c>
      <c r="G105" s="50"/>
      <c r="H105" s="75" t="str">
        <f t="shared" si="3"/>
        <v/>
      </c>
      <c r="I105" s="76"/>
      <c r="J105" s="4"/>
    </row>
    <row r="106" spans="1:10" x14ac:dyDescent="0.25">
      <c r="A106" s="35"/>
      <c r="B106" s="72"/>
      <c r="C106" s="73"/>
      <c r="D106" s="73"/>
      <c r="E106" s="73"/>
      <c r="F106" s="74" t="str">
        <f t="shared" si="2"/>
        <v/>
      </c>
      <c r="G106" s="50"/>
      <c r="H106" s="75" t="str">
        <f t="shared" si="3"/>
        <v/>
      </c>
      <c r="I106" s="76"/>
      <c r="J106" s="4"/>
    </row>
    <row r="107" spans="1:10" x14ac:dyDescent="0.25">
      <c r="A107" s="35"/>
      <c r="B107" s="72"/>
      <c r="C107" s="73"/>
      <c r="D107" s="73"/>
      <c r="E107" s="73"/>
      <c r="F107" s="74" t="str">
        <f t="shared" si="2"/>
        <v/>
      </c>
      <c r="G107" s="50"/>
      <c r="H107" s="75" t="str">
        <f t="shared" si="3"/>
        <v/>
      </c>
      <c r="I107" s="76"/>
      <c r="J107" s="4"/>
    </row>
    <row r="108" spans="1:10" x14ac:dyDescent="0.25">
      <c r="A108" s="35"/>
      <c r="B108" s="72"/>
      <c r="C108" s="73"/>
      <c r="D108" s="73"/>
      <c r="E108" s="73"/>
      <c r="F108" s="74" t="str">
        <f t="shared" si="2"/>
        <v/>
      </c>
      <c r="G108" s="50"/>
      <c r="H108" s="75" t="str">
        <f t="shared" si="3"/>
        <v/>
      </c>
      <c r="I108" s="76"/>
      <c r="J108" s="4"/>
    </row>
    <row r="109" spans="1:10" x14ac:dyDescent="0.25">
      <c r="A109" s="35"/>
      <c r="B109" s="72"/>
      <c r="C109" s="73"/>
      <c r="D109" s="73"/>
      <c r="E109" s="73"/>
      <c r="F109" s="74" t="str">
        <f t="shared" si="2"/>
        <v/>
      </c>
      <c r="G109" s="50"/>
      <c r="H109" s="75" t="str">
        <f t="shared" si="3"/>
        <v/>
      </c>
      <c r="I109" s="76"/>
      <c r="J109" s="4"/>
    </row>
    <row r="110" spans="1:10" x14ac:dyDescent="0.25">
      <c r="A110" s="35"/>
      <c r="B110" s="72"/>
      <c r="C110" s="73"/>
      <c r="D110" s="73"/>
      <c r="E110" s="73"/>
      <c r="F110" s="74" t="str">
        <f t="shared" si="2"/>
        <v/>
      </c>
      <c r="G110" s="50"/>
      <c r="H110" s="75" t="str">
        <f t="shared" si="3"/>
        <v/>
      </c>
      <c r="I110" s="76"/>
      <c r="J110" s="4"/>
    </row>
    <row r="111" spans="1:10" x14ac:dyDescent="0.25">
      <c r="A111" s="35"/>
      <c r="B111" s="72"/>
      <c r="C111" s="73"/>
      <c r="D111" s="73"/>
      <c r="E111" s="73"/>
      <c r="F111" s="74" t="str">
        <f t="shared" si="2"/>
        <v/>
      </c>
      <c r="G111" s="50"/>
      <c r="H111" s="75" t="str">
        <f t="shared" si="3"/>
        <v/>
      </c>
      <c r="I111" s="76"/>
      <c r="J111" s="4"/>
    </row>
    <row r="112" spans="1:10" x14ac:dyDescent="0.25">
      <c r="A112" s="35"/>
      <c r="B112" s="72"/>
      <c r="C112" s="73"/>
      <c r="D112" s="73"/>
      <c r="E112" s="73"/>
      <c r="F112" s="74" t="str">
        <f t="shared" si="2"/>
        <v/>
      </c>
      <c r="G112" s="50"/>
      <c r="H112" s="75" t="str">
        <f t="shared" si="3"/>
        <v/>
      </c>
      <c r="I112" s="76"/>
      <c r="J112" s="4"/>
    </row>
    <row r="113" spans="1:10" x14ac:dyDescent="0.25">
      <c r="A113" s="35"/>
      <c r="B113" s="72"/>
      <c r="C113" s="73"/>
      <c r="D113" s="73"/>
      <c r="E113" s="73"/>
      <c r="F113" s="74" t="str">
        <f t="shared" si="2"/>
        <v/>
      </c>
      <c r="G113" s="50"/>
      <c r="H113" s="75" t="str">
        <f t="shared" si="3"/>
        <v/>
      </c>
      <c r="I113" s="76"/>
      <c r="J113" s="4"/>
    </row>
    <row r="114" spans="1:10" x14ac:dyDescent="0.25">
      <c r="A114" s="35"/>
      <c r="B114" s="72"/>
      <c r="C114" s="73"/>
      <c r="D114" s="73"/>
      <c r="E114" s="73"/>
      <c r="F114" s="74" t="str">
        <f t="shared" si="2"/>
        <v/>
      </c>
      <c r="G114" s="50"/>
      <c r="H114" s="75" t="str">
        <f t="shared" si="3"/>
        <v/>
      </c>
      <c r="I114" s="76"/>
      <c r="J114" s="4"/>
    </row>
    <row r="115" spans="1:10" x14ac:dyDescent="0.25">
      <c r="A115" s="35"/>
      <c r="B115" s="72"/>
      <c r="C115" s="73"/>
      <c r="D115" s="73"/>
      <c r="E115" s="73"/>
      <c r="F115" s="74" t="str">
        <f t="shared" si="2"/>
        <v/>
      </c>
      <c r="G115" s="50"/>
      <c r="H115" s="75" t="str">
        <f t="shared" si="3"/>
        <v/>
      </c>
      <c r="I115" s="76"/>
      <c r="J115" s="4"/>
    </row>
    <row r="116" spans="1:10" x14ac:dyDescent="0.25">
      <c r="A116" s="35"/>
      <c r="B116" s="72"/>
      <c r="C116" s="73"/>
      <c r="D116" s="73"/>
      <c r="E116" s="73"/>
      <c r="F116" s="74" t="str">
        <f t="shared" si="2"/>
        <v/>
      </c>
      <c r="G116" s="50"/>
      <c r="H116" s="75" t="str">
        <f t="shared" si="3"/>
        <v/>
      </c>
      <c r="I116" s="76"/>
      <c r="J116" s="4"/>
    </row>
    <row r="117" spans="1:10" x14ac:dyDescent="0.25">
      <c r="A117" s="35"/>
      <c r="B117" s="72"/>
      <c r="C117" s="73"/>
      <c r="D117" s="73"/>
      <c r="E117" s="73"/>
      <c r="F117" s="74" t="str">
        <f t="shared" si="2"/>
        <v/>
      </c>
      <c r="G117" s="50"/>
      <c r="H117" s="75" t="str">
        <f t="shared" si="3"/>
        <v/>
      </c>
      <c r="I117" s="76"/>
      <c r="J117" s="4"/>
    </row>
    <row r="118" spans="1:10" x14ac:dyDescent="0.25">
      <c r="A118" s="35"/>
      <c r="B118" s="72"/>
      <c r="C118" s="73"/>
      <c r="D118" s="73"/>
      <c r="E118" s="73"/>
      <c r="F118" s="74" t="str">
        <f t="shared" si="2"/>
        <v/>
      </c>
      <c r="G118" s="50"/>
      <c r="H118" s="75" t="str">
        <f t="shared" si="3"/>
        <v/>
      </c>
      <c r="I118" s="76"/>
      <c r="J118" s="4"/>
    </row>
    <row r="119" spans="1:10" x14ac:dyDescent="0.25">
      <c r="A119" s="35"/>
      <c r="B119" s="72"/>
      <c r="C119" s="73"/>
      <c r="D119" s="73"/>
      <c r="E119" s="73"/>
      <c r="F119" s="74" t="str">
        <f t="shared" si="2"/>
        <v/>
      </c>
      <c r="G119" s="50"/>
      <c r="H119" s="75" t="str">
        <f t="shared" si="3"/>
        <v/>
      </c>
      <c r="I119" s="76"/>
      <c r="J119" s="4"/>
    </row>
    <row r="120" spans="1:10" x14ac:dyDescent="0.25">
      <c r="A120" s="35"/>
      <c r="B120" s="72"/>
      <c r="C120" s="73"/>
      <c r="D120" s="73"/>
      <c r="E120" s="73"/>
      <c r="F120" s="74" t="str">
        <f t="shared" si="2"/>
        <v/>
      </c>
      <c r="G120" s="50"/>
      <c r="H120" s="75" t="str">
        <f t="shared" si="3"/>
        <v/>
      </c>
      <c r="I120" s="76"/>
      <c r="J120" s="4"/>
    </row>
    <row r="121" spans="1:10" x14ac:dyDescent="0.25">
      <c r="A121" s="35"/>
      <c r="B121" s="72"/>
      <c r="C121" s="73"/>
      <c r="D121" s="73"/>
      <c r="E121" s="73"/>
      <c r="F121" s="74" t="str">
        <f t="shared" si="2"/>
        <v/>
      </c>
      <c r="G121" s="50"/>
      <c r="H121" s="75" t="str">
        <f t="shared" si="3"/>
        <v/>
      </c>
      <c r="I121" s="76"/>
      <c r="J121" s="4"/>
    </row>
    <row r="122" spans="1:10" x14ac:dyDescent="0.25">
      <c r="A122" s="35"/>
      <c r="B122" s="72"/>
      <c r="C122" s="73"/>
      <c r="D122" s="73"/>
      <c r="E122" s="73"/>
      <c r="F122" s="74" t="str">
        <f t="shared" si="2"/>
        <v/>
      </c>
      <c r="G122" s="50"/>
      <c r="H122" s="75" t="str">
        <f t="shared" si="3"/>
        <v/>
      </c>
      <c r="I122" s="76"/>
      <c r="J122" s="4"/>
    </row>
    <row r="123" spans="1:10" x14ac:dyDescent="0.25">
      <c r="A123" s="35"/>
      <c r="B123" s="72"/>
      <c r="C123" s="73"/>
      <c r="D123" s="73"/>
      <c r="E123" s="73"/>
      <c r="F123" s="74" t="str">
        <f t="shared" si="2"/>
        <v/>
      </c>
      <c r="G123" s="50"/>
      <c r="H123" s="75" t="str">
        <f t="shared" si="3"/>
        <v/>
      </c>
      <c r="I123" s="76"/>
      <c r="J123" s="4"/>
    </row>
    <row r="124" spans="1:10" x14ac:dyDescent="0.25">
      <c r="A124" s="35"/>
      <c r="B124" s="72"/>
      <c r="C124" s="73"/>
      <c r="D124" s="73"/>
      <c r="E124" s="73"/>
      <c r="F124" s="74" t="str">
        <f t="shared" si="2"/>
        <v/>
      </c>
      <c r="G124" s="50"/>
      <c r="H124" s="75" t="str">
        <f t="shared" si="3"/>
        <v/>
      </c>
      <c r="I124" s="76"/>
      <c r="J124" s="4"/>
    </row>
    <row r="125" spans="1:10" x14ac:dyDescent="0.25">
      <c r="A125" s="35"/>
      <c r="B125" s="72"/>
      <c r="C125" s="73"/>
      <c r="D125" s="73"/>
      <c r="E125" s="73"/>
      <c r="F125" s="74" t="str">
        <f t="shared" si="2"/>
        <v/>
      </c>
      <c r="G125" s="50"/>
      <c r="H125" s="75" t="str">
        <f t="shared" si="3"/>
        <v/>
      </c>
      <c r="I125" s="76"/>
      <c r="J125" s="4"/>
    </row>
    <row r="126" spans="1:10" x14ac:dyDescent="0.25">
      <c r="A126" s="35"/>
      <c r="B126" s="72"/>
      <c r="C126" s="73"/>
      <c r="D126" s="73"/>
      <c r="E126" s="73"/>
      <c r="F126" s="74" t="str">
        <f t="shared" si="2"/>
        <v/>
      </c>
      <c r="G126" s="50"/>
      <c r="H126" s="75" t="str">
        <f t="shared" si="3"/>
        <v/>
      </c>
      <c r="I126" s="76"/>
      <c r="J126" s="4"/>
    </row>
    <row r="127" spans="1:10" x14ac:dyDescent="0.25">
      <c r="A127" s="35"/>
      <c r="B127" s="72"/>
      <c r="C127" s="73"/>
      <c r="D127" s="73"/>
      <c r="E127" s="73"/>
      <c r="F127" s="74" t="str">
        <f t="shared" si="2"/>
        <v/>
      </c>
      <c r="G127" s="50"/>
      <c r="H127" s="75" t="str">
        <f t="shared" si="3"/>
        <v/>
      </c>
      <c r="I127" s="76"/>
      <c r="J127" s="4"/>
    </row>
    <row r="128" spans="1:10" x14ac:dyDescent="0.25">
      <c r="A128" s="35"/>
      <c r="B128" s="72"/>
      <c r="C128" s="73"/>
      <c r="D128" s="73"/>
      <c r="E128" s="73"/>
      <c r="F128" s="74" t="str">
        <f t="shared" si="2"/>
        <v/>
      </c>
      <c r="G128" s="50"/>
      <c r="H128" s="75" t="str">
        <f t="shared" si="3"/>
        <v/>
      </c>
      <c r="I128" s="76"/>
      <c r="J128" s="4"/>
    </row>
    <row r="129" spans="1:10" x14ac:dyDescent="0.25">
      <c r="A129" s="35"/>
      <c r="B129" s="72"/>
      <c r="C129" s="73"/>
      <c r="D129" s="73"/>
      <c r="E129" s="73"/>
      <c r="F129" s="74" t="str">
        <f t="shared" si="2"/>
        <v/>
      </c>
      <c r="G129" s="50"/>
      <c r="H129" s="75" t="str">
        <f t="shared" si="3"/>
        <v/>
      </c>
      <c r="I129" s="76"/>
      <c r="J129" s="4"/>
    </row>
    <row r="130" spans="1:10" x14ac:dyDescent="0.25">
      <c r="A130" s="35"/>
      <c r="B130" s="72"/>
      <c r="C130" s="73"/>
      <c r="D130" s="73"/>
      <c r="E130" s="73"/>
      <c r="F130" s="74" t="str">
        <f t="shared" si="2"/>
        <v/>
      </c>
      <c r="G130" s="50"/>
      <c r="H130" s="75" t="str">
        <f t="shared" si="3"/>
        <v/>
      </c>
      <c r="I130" s="76"/>
      <c r="J130" s="4"/>
    </row>
    <row r="131" spans="1:10" x14ac:dyDescent="0.25">
      <c r="A131" s="35"/>
      <c r="B131" s="72"/>
      <c r="C131" s="73"/>
      <c r="D131" s="73"/>
      <c r="E131" s="73"/>
      <c r="F131" s="74" t="str">
        <f t="shared" si="2"/>
        <v/>
      </c>
      <c r="G131" s="50"/>
      <c r="H131" s="75" t="str">
        <f t="shared" si="3"/>
        <v/>
      </c>
      <c r="I131" s="76"/>
      <c r="J131" s="4"/>
    </row>
    <row r="132" spans="1:10" x14ac:dyDescent="0.25">
      <c r="A132" s="35"/>
      <c r="B132" s="72"/>
      <c r="C132" s="73"/>
      <c r="D132" s="73"/>
      <c r="E132" s="73"/>
      <c r="F132" s="74" t="str">
        <f t="shared" si="2"/>
        <v/>
      </c>
      <c r="G132" s="50"/>
      <c r="H132" s="75" t="str">
        <f t="shared" si="3"/>
        <v/>
      </c>
      <c r="I132" s="76"/>
      <c r="J132" s="4"/>
    </row>
    <row r="133" spans="1:10" x14ac:dyDescent="0.25">
      <c r="A133" s="35"/>
      <c r="B133" s="72"/>
      <c r="C133" s="73"/>
      <c r="D133" s="73"/>
      <c r="E133" s="73"/>
      <c r="F133" s="74" t="str">
        <f t="shared" si="2"/>
        <v/>
      </c>
      <c r="G133" s="50"/>
      <c r="H133" s="75" t="str">
        <f t="shared" si="3"/>
        <v/>
      </c>
      <c r="I133" s="76"/>
      <c r="J133" s="4"/>
    </row>
    <row r="134" spans="1:10" x14ac:dyDescent="0.25">
      <c r="A134" s="35"/>
      <c r="B134" s="72"/>
      <c r="C134" s="73"/>
      <c r="D134" s="73"/>
      <c r="E134" s="73"/>
      <c r="F134" s="74" t="str">
        <f t="shared" si="2"/>
        <v/>
      </c>
      <c r="G134" s="50"/>
      <c r="H134" s="75" t="str">
        <f t="shared" si="3"/>
        <v/>
      </c>
      <c r="I134" s="76"/>
      <c r="J134" s="4"/>
    </row>
    <row r="135" spans="1:10" x14ac:dyDescent="0.25">
      <c r="A135" s="35"/>
      <c r="B135" s="72"/>
      <c r="C135" s="73"/>
      <c r="D135" s="73"/>
      <c r="E135" s="73"/>
      <c r="F135" s="74" t="str">
        <f t="shared" si="2"/>
        <v/>
      </c>
      <c r="G135" s="50"/>
      <c r="H135" s="75" t="str">
        <f t="shared" si="3"/>
        <v/>
      </c>
      <c r="I135" s="76"/>
      <c r="J135" s="4"/>
    </row>
    <row r="136" spans="1:10" x14ac:dyDescent="0.25">
      <c r="A136" s="35"/>
      <c r="B136" s="72"/>
      <c r="C136" s="73"/>
      <c r="D136" s="73"/>
      <c r="E136" s="73"/>
      <c r="F136" s="74" t="str">
        <f t="shared" si="2"/>
        <v/>
      </c>
      <c r="G136" s="50"/>
      <c r="H136" s="75" t="str">
        <f t="shared" si="3"/>
        <v/>
      </c>
      <c r="I136" s="76"/>
      <c r="J136" s="4"/>
    </row>
    <row r="137" spans="1:10" x14ac:dyDescent="0.25">
      <c r="A137" s="35"/>
      <c r="B137" s="72"/>
      <c r="C137" s="73"/>
      <c r="D137" s="73"/>
      <c r="E137" s="73"/>
      <c r="F137" s="74" t="str">
        <f t="shared" si="2"/>
        <v/>
      </c>
      <c r="G137" s="50"/>
      <c r="H137" s="75" t="str">
        <f t="shared" si="3"/>
        <v/>
      </c>
      <c r="I137" s="76"/>
      <c r="J137" s="4"/>
    </row>
    <row r="138" spans="1:10" x14ac:dyDescent="0.25">
      <c r="A138" s="35"/>
      <c r="B138" s="72"/>
      <c r="C138" s="73"/>
      <c r="D138" s="73"/>
      <c r="E138" s="73"/>
      <c r="F138" s="74" t="str">
        <f t="shared" si="2"/>
        <v/>
      </c>
      <c r="G138" s="50"/>
      <c r="H138" s="75" t="str">
        <f t="shared" si="3"/>
        <v/>
      </c>
      <c r="I138" s="76"/>
      <c r="J138" s="4"/>
    </row>
    <row r="139" spans="1:10" x14ac:dyDescent="0.25">
      <c r="A139" s="35"/>
      <c r="B139" s="72"/>
      <c r="C139" s="73"/>
      <c r="D139" s="73"/>
      <c r="E139" s="73"/>
      <c r="F139" s="74" t="str">
        <f t="shared" si="2"/>
        <v/>
      </c>
      <c r="G139" s="50"/>
      <c r="H139" s="75" t="str">
        <f t="shared" si="3"/>
        <v/>
      </c>
      <c r="I139" s="76"/>
      <c r="J139" s="4"/>
    </row>
    <row r="140" spans="1:10" x14ac:dyDescent="0.25">
      <c r="A140" s="35"/>
      <c r="B140" s="72"/>
      <c r="C140" s="73"/>
      <c r="D140" s="73"/>
      <c r="E140" s="73"/>
      <c r="F140" s="74" t="str">
        <f t="shared" si="2"/>
        <v/>
      </c>
      <c r="G140" s="50"/>
      <c r="H140" s="75" t="str">
        <f t="shared" si="3"/>
        <v/>
      </c>
      <c r="I140" s="76"/>
      <c r="J140" s="4"/>
    </row>
    <row r="141" spans="1:10" x14ac:dyDescent="0.25">
      <c r="A141" s="35"/>
      <c r="B141" s="72"/>
      <c r="C141" s="73"/>
      <c r="D141" s="73"/>
      <c r="E141" s="73"/>
      <c r="F141" s="74" t="str">
        <f t="shared" si="2"/>
        <v/>
      </c>
      <c r="G141" s="50"/>
      <c r="H141" s="75" t="str">
        <f t="shared" si="3"/>
        <v/>
      </c>
      <c r="I141" s="76"/>
      <c r="J141" s="4"/>
    </row>
    <row r="142" spans="1:10" ht="15.75" x14ac:dyDescent="0.25">
      <c r="A142" s="35"/>
      <c r="B142" s="126" t="s">
        <v>25</v>
      </c>
      <c r="C142" s="126"/>
      <c r="D142" s="126"/>
      <c r="E142" s="126"/>
      <c r="F142" s="126"/>
      <c r="G142" s="126"/>
      <c r="H142" s="77">
        <f>SUM(H18:H141)</f>
        <v>0</v>
      </c>
      <c r="I142" s="4"/>
      <c r="J142" s="4"/>
    </row>
    <row r="143" spans="1:10" s="34" customFormat="1" ht="39.7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</row>
    <row r="144" spans="1:10" s="34" customFormat="1" ht="48.7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</row>
  </sheetData>
  <sheetProtection algorithmName="SHA-512" hashValue="Gtjqdrd6mhTgdElIULYhn/GWbeq0mphYBaBfflcGbfs7ZyczocCHNgQIV1vCMlb/JNWEDkAQJTiWsLRkKs472g==" saltValue="hFNHHkah8tbnmDSDmLCmsw==" spinCount="100000" sheet="1" objects="1" scenarios="1"/>
  <mergeCells count="15">
    <mergeCell ref="B142:G142"/>
    <mergeCell ref="B12:H12"/>
    <mergeCell ref="B16:B17"/>
    <mergeCell ref="C16:C17"/>
    <mergeCell ref="D16:D17"/>
    <mergeCell ref="E16:E17"/>
    <mergeCell ref="I16:I17"/>
    <mergeCell ref="A4:B4"/>
    <mergeCell ref="C4:G4"/>
    <mergeCell ref="A5:B5"/>
    <mergeCell ref="C5:G5"/>
    <mergeCell ref="A7:N7"/>
    <mergeCell ref="A8:N8"/>
    <mergeCell ref="C9:E9"/>
    <mergeCell ref="C10:E10"/>
  </mergeCells>
  <conditionalFormatting sqref="G18:G141">
    <cfRule type="cellIs" dxfId="0" priority="1" operator="greaterThan">
      <formula>1607</formula>
    </cfRule>
  </conditionalFormatting>
  <dataValidations count="3">
    <dataValidation type="list" allowBlank="1" showInputMessage="1" showErrorMessage="1" sqref="I18:I141" xr:uid="{E8CEAE03-E429-4FA3-ADD1-527112C2983B}">
      <formula1>"OUI , NON"</formula1>
    </dataValidation>
    <dataValidation type="list" allowBlank="1" showInputMessage="1" showErrorMessage="1" sqref="E18:E141" xr:uid="{A18CEB2B-A23C-4109-A964-A8AF2FAD6C21}">
      <formula1>"Cadre,Non cadre,Stagiaire"</formula1>
    </dataValidation>
    <dataValidation type="list" allowBlank="1" showInputMessage="1" showErrorMessage="1" sqref="I12" xr:uid="{02F5D9ED-2651-4FEB-AAAB-E538D6D72EB3}">
      <formula1>"Oui,Non"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23F2-1E89-4EDF-A7EF-6DCF225D822F}">
  <dimension ref="A1:K42"/>
  <sheetViews>
    <sheetView tabSelected="1" workbookViewId="0">
      <selection activeCell="I14" sqref="I14"/>
    </sheetView>
  </sheetViews>
  <sheetFormatPr baseColWidth="10" defaultColWidth="11.5703125" defaultRowHeight="15" x14ac:dyDescent="0.25"/>
  <cols>
    <col min="1" max="1" width="1.42578125" customWidth="1"/>
    <col min="2" max="2" width="16.42578125" customWidth="1"/>
    <col min="3" max="3" width="40.85546875" customWidth="1"/>
    <col min="4" max="4" width="31.5703125" customWidth="1"/>
    <col min="5" max="5" width="14" customWidth="1"/>
    <col min="6" max="6" width="23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2" spans="2:11" ht="30" x14ac:dyDescent="0.4">
      <c r="B2" s="2" t="s">
        <v>103</v>
      </c>
      <c r="D2" s="4"/>
      <c r="E2" s="4"/>
      <c r="F2" s="4"/>
      <c r="G2" s="4"/>
      <c r="H2" s="4"/>
      <c r="I2" s="4"/>
      <c r="J2" s="4"/>
      <c r="K2" s="4"/>
    </row>
    <row r="3" spans="2:11" ht="18" x14ac:dyDescent="0.25">
      <c r="B3" s="5" t="s">
        <v>102</v>
      </c>
      <c r="C3" s="4"/>
      <c r="D3" s="4"/>
      <c r="E3" s="4"/>
      <c r="F3" s="4"/>
      <c r="G3" s="4"/>
      <c r="H3" s="4"/>
      <c r="I3" s="4"/>
      <c r="J3" s="4"/>
      <c r="K3" s="4"/>
    </row>
    <row r="4" spans="2:11" ht="18" x14ac:dyDescent="0.25">
      <c r="B4" s="5"/>
      <c r="C4" s="4"/>
      <c r="D4" s="4"/>
      <c r="E4" s="4"/>
      <c r="F4" s="4"/>
      <c r="G4" s="4"/>
      <c r="H4" s="4"/>
      <c r="I4" s="4"/>
      <c r="J4" s="4"/>
      <c r="K4" s="4"/>
    </row>
    <row r="5" spans="2:11" ht="18" x14ac:dyDescent="0.25">
      <c r="B5" s="78" t="s">
        <v>101</v>
      </c>
      <c r="C5" s="79"/>
      <c r="D5" s="139">
        <f>NOTICE!C6</f>
        <v>0</v>
      </c>
      <c r="E5" s="139"/>
      <c r="F5" s="139"/>
      <c r="G5" s="139"/>
      <c r="H5" s="139"/>
      <c r="I5" s="139"/>
      <c r="J5" s="139"/>
      <c r="K5" s="4"/>
    </row>
    <row r="6" spans="2:11" ht="18" x14ac:dyDescent="0.25">
      <c r="B6" s="78" t="s">
        <v>22</v>
      </c>
      <c r="C6" s="79"/>
      <c r="D6" s="139">
        <f>NOTICE!C7</f>
        <v>0</v>
      </c>
      <c r="E6" s="139"/>
      <c r="F6" s="139"/>
      <c r="G6" s="139"/>
      <c r="H6" s="139"/>
      <c r="I6" s="139"/>
      <c r="J6" s="139"/>
      <c r="K6" s="4"/>
    </row>
    <row r="7" spans="2:11" x14ac:dyDescent="0.25">
      <c r="B7" s="4"/>
      <c r="C7" s="4"/>
      <c r="D7" s="4"/>
      <c r="E7" s="4"/>
      <c r="F7" s="4"/>
      <c r="G7" s="4"/>
      <c r="H7" s="4"/>
      <c r="I7" s="4"/>
      <c r="J7" s="4"/>
      <c r="K7" s="4"/>
    </row>
    <row r="8" spans="2:11" s="33" customFormat="1" x14ac:dyDescent="0.25">
      <c r="B8" s="4"/>
      <c r="C8" s="4" t="s">
        <v>78</v>
      </c>
      <c r="D8" s="56">
        <f>'Part_3_PREST Conseil'!F8+'Part_4_DEP_PERS_OCS Conseil'!F9</f>
        <v>0</v>
      </c>
      <c r="E8" s="4"/>
      <c r="F8" s="4"/>
      <c r="G8" s="4"/>
      <c r="H8" s="4"/>
      <c r="I8" s="4"/>
      <c r="J8" s="4"/>
      <c r="K8" s="4"/>
    </row>
    <row r="9" spans="2:11" s="33" customFormat="1" x14ac:dyDescent="0.25">
      <c r="B9" s="4"/>
      <c r="C9" s="4" t="s">
        <v>79</v>
      </c>
      <c r="D9" s="56">
        <f>('Part_1_PREST Diffusion'!F8+'Part_2_DEP_PERS_OCS Diffusion'!F9)*0.3</f>
        <v>0</v>
      </c>
      <c r="E9" s="4"/>
      <c r="F9" s="4"/>
      <c r="G9" s="4"/>
      <c r="H9" s="4"/>
      <c r="I9" s="4"/>
      <c r="J9" s="4"/>
      <c r="K9" s="4"/>
    </row>
    <row r="10" spans="2:11" s="33" customFormat="1" x14ac:dyDescent="0.25">
      <c r="B10" s="4"/>
      <c r="C10" s="4" t="s">
        <v>80</v>
      </c>
      <c r="D10" s="56">
        <f>MIN(D8,D9)</f>
        <v>0</v>
      </c>
      <c r="E10" s="4"/>
      <c r="F10" s="4"/>
      <c r="G10" s="4"/>
      <c r="H10" s="4"/>
      <c r="I10" s="4"/>
      <c r="J10" s="4"/>
      <c r="K10" s="4"/>
    </row>
    <row r="11" spans="2:11" s="33" customFormat="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2:11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2:11" ht="15.75" x14ac:dyDescent="0.25">
      <c r="B13" s="4"/>
      <c r="C13" s="80" t="s">
        <v>104</v>
      </c>
      <c r="D13" s="81" t="s">
        <v>27</v>
      </c>
      <c r="E13" s="4"/>
      <c r="F13" s="4"/>
      <c r="G13" s="4"/>
      <c r="H13" s="4"/>
      <c r="I13" s="4"/>
      <c r="J13" s="4"/>
      <c r="K13" s="4"/>
    </row>
    <row r="14" spans="2:11" x14ac:dyDescent="0.25">
      <c r="B14" s="4"/>
      <c r="C14" s="82" t="s">
        <v>11</v>
      </c>
      <c r="D14" s="83">
        <f>IFERROR('Part_2_DEP_PERS_OCS Diffusion'!F9+'Part_4_DEP_PERS_OCS Conseil'!F10,"0")</f>
        <v>0</v>
      </c>
      <c r="E14" s="4"/>
      <c r="F14" s="4"/>
      <c r="G14" s="4"/>
      <c r="H14" s="4"/>
      <c r="I14" s="4"/>
      <c r="J14" s="4"/>
      <c r="K14" s="4"/>
    </row>
    <row r="15" spans="2:11" x14ac:dyDescent="0.25">
      <c r="B15" s="4"/>
      <c r="C15" s="82" t="s">
        <v>28</v>
      </c>
      <c r="D15" s="83">
        <f>IFERROR(IF('Part_2_DEP_PERS_OCS Diffusion'!I11="Oui",D14*0.15,0),"0")</f>
        <v>0</v>
      </c>
      <c r="E15" s="4"/>
      <c r="F15" s="4"/>
      <c r="G15" s="4"/>
      <c r="H15" s="4"/>
      <c r="I15" s="4"/>
      <c r="J15" s="4"/>
      <c r="K15" s="4"/>
    </row>
    <row r="16" spans="2:11" s="33" customFormat="1" x14ac:dyDescent="0.25">
      <c r="B16" s="4"/>
      <c r="C16" s="82" t="s">
        <v>10</v>
      </c>
      <c r="D16" s="83">
        <f>IFERROR('Part_1_PREST Diffusion'!F8+'Part_3_PREST Conseil'!F9,"0")</f>
        <v>0</v>
      </c>
      <c r="E16" s="4"/>
      <c r="F16" s="4"/>
      <c r="G16" s="4"/>
      <c r="H16" s="4"/>
      <c r="I16" s="4"/>
      <c r="J16" s="4"/>
      <c r="K16" s="4"/>
    </row>
    <row r="17" spans="1:11" ht="15.75" x14ac:dyDescent="0.25">
      <c r="B17" s="4"/>
      <c r="C17" s="84" t="s">
        <v>29</v>
      </c>
      <c r="D17" s="85">
        <f>SUM(D14:D16)</f>
        <v>0</v>
      </c>
      <c r="E17" s="4"/>
      <c r="F17" s="4"/>
      <c r="G17" s="4"/>
      <c r="H17" s="4"/>
      <c r="I17" s="4"/>
      <c r="J17" s="4"/>
      <c r="K17" s="4"/>
    </row>
    <row r="18" spans="1:11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5.75" x14ac:dyDescent="0.25">
      <c r="B19" s="4"/>
      <c r="C19" s="29" t="s">
        <v>30</v>
      </c>
      <c r="D19" s="4"/>
      <c r="E19" s="4"/>
      <c r="F19" s="4"/>
      <c r="G19" s="4"/>
      <c r="H19" s="4"/>
      <c r="I19" s="4"/>
      <c r="J19" s="4"/>
      <c r="K19" s="4"/>
    </row>
    <row r="20" spans="1:11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2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31.5" customHeight="1" x14ac:dyDescent="0.25">
      <c r="B22" s="4"/>
      <c r="C22" s="140" t="s">
        <v>52</v>
      </c>
      <c r="D22" s="140"/>
      <c r="E22" s="4"/>
      <c r="F22" s="4"/>
      <c r="G22" s="4"/>
      <c r="H22" s="4"/>
      <c r="I22" s="4"/>
      <c r="J22" s="4"/>
      <c r="K22" s="4"/>
    </row>
    <row r="23" spans="1:11" ht="15.75" x14ac:dyDescent="0.25">
      <c r="B23" s="4"/>
      <c r="C23" s="87" t="s">
        <v>54</v>
      </c>
      <c r="D23" s="88" t="s">
        <v>27</v>
      </c>
      <c r="E23" s="88" t="s">
        <v>60</v>
      </c>
      <c r="F23" s="4"/>
      <c r="G23" s="4"/>
      <c r="H23" s="4"/>
      <c r="I23" s="4"/>
      <c r="J23" s="4"/>
      <c r="K23" s="4"/>
    </row>
    <row r="24" spans="1:11" ht="30" customHeight="1" x14ac:dyDescent="0.25">
      <c r="A24" s="55"/>
      <c r="B24" s="141" t="s">
        <v>56</v>
      </c>
      <c r="C24" s="89" t="s">
        <v>74</v>
      </c>
      <c r="D24" s="90">
        <f>IF(NOTICE!C5="AAP Agriculture Biologique",D17*0.8,D17*0.7)*0.4</f>
        <v>0</v>
      </c>
      <c r="E24" s="41" t="str">
        <f>IFERROR(D24/$D$27,"")</f>
        <v/>
      </c>
      <c r="F24" s="4"/>
      <c r="G24" s="4"/>
      <c r="H24" s="4"/>
      <c r="I24" s="4"/>
      <c r="J24" s="4"/>
      <c r="K24" s="4"/>
    </row>
    <row r="25" spans="1:11" s="33" customFormat="1" ht="30" customHeight="1" x14ac:dyDescent="0.25">
      <c r="A25" s="53"/>
      <c r="B25" s="142"/>
      <c r="C25" s="89" t="s">
        <v>73</v>
      </c>
      <c r="D25" s="90">
        <f>IF(NOTICE!C5="AAP Agriculture Biologique",D17*0.8,D17*0.7)*0.6</f>
        <v>0</v>
      </c>
      <c r="E25" s="41" t="str">
        <f>IFERROR(D25/$D$27,"")</f>
        <v/>
      </c>
      <c r="F25" s="4"/>
      <c r="G25" s="4"/>
      <c r="H25" s="4"/>
      <c r="I25" s="4"/>
      <c r="J25" s="4"/>
      <c r="K25" s="4"/>
    </row>
    <row r="26" spans="1:11" x14ac:dyDescent="0.25">
      <c r="B26" s="4"/>
      <c r="C26" s="82" t="s">
        <v>53</v>
      </c>
      <c r="D26" s="83">
        <f>D17*0.3</f>
        <v>0</v>
      </c>
      <c r="E26" s="41" t="str">
        <f>IFERROR(D26/$D$27,"")</f>
        <v/>
      </c>
      <c r="F26" s="4"/>
      <c r="G26" s="4"/>
      <c r="H26" s="4"/>
      <c r="I26" s="4"/>
      <c r="J26" s="4"/>
      <c r="K26" s="4"/>
    </row>
    <row r="27" spans="1:11" x14ac:dyDescent="0.25">
      <c r="B27" s="4"/>
      <c r="C27" s="91" t="s">
        <v>55</v>
      </c>
      <c r="D27" s="90">
        <f>SUM(D24:D26)</f>
        <v>0</v>
      </c>
      <c r="E27" s="4"/>
      <c r="F27" s="4"/>
      <c r="G27" s="4"/>
      <c r="H27" s="4"/>
      <c r="I27" s="4"/>
      <c r="J27" s="4"/>
      <c r="K27" s="4"/>
    </row>
    <row r="28" spans="1:1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B32" s="4"/>
      <c r="C32" s="4" t="s">
        <v>62</v>
      </c>
      <c r="D32" s="4"/>
      <c r="E32" s="4"/>
      <c r="F32" s="4"/>
      <c r="G32" s="4"/>
      <c r="H32" s="4"/>
      <c r="I32" s="4"/>
      <c r="J32" s="4"/>
      <c r="K32" s="4"/>
    </row>
    <row r="33" spans="2:1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x14ac:dyDescent="0.25">
      <c r="B34" s="4"/>
      <c r="C34" s="42" t="s">
        <v>64</v>
      </c>
      <c r="D34" s="4"/>
      <c r="E34" s="4"/>
      <c r="F34" s="4"/>
      <c r="G34" s="4"/>
      <c r="H34" s="4"/>
      <c r="I34" s="4"/>
      <c r="J34" s="4"/>
      <c r="K34" s="4"/>
    </row>
    <row r="35" spans="2:11" s="33" customFormat="1" x14ac:dyDescent="0.25">
      <c r="B35" s="4"/>
      <c r="C35" s="43" t="s">
        <v>66</v>
      </c>
      <c r="D35" s="4"/>
      <c r="E35" s="4"/>
      <c r="F35" s="4"/>
      <c r="G35" s="4"/>
      <c r="H35" s="4"/>
      <c r="I35" s="4"/>
      <c r="J35" s="4"/>
      <c r="K35" s="4"/>
    </row>
    <row r="36" spans="2:11" x14ac:dyDescent="0.25">
      <c r="B36" s="4"/>
      <c r="C36" s="4" t="s">
        <v>63</v>
      </c>
      <c r="D36" s="4"/>
      <c r="E36" s="4"/>
      <c r="F36" s="4"/>
      <c r="G36" s="4"/>
      <c r="H36" s="4"/>
      <c r="I36" s="4"/>
      <c r="J36" s="4"/>
      <c r="K36" s="4"/>
    </row>
    <row r="37" spans="2:11" x14ac:dyDescent="0.25">
      <c r="B37" s="4"/>
      <c r="C37" s="4" t="s">
        <v>65</v>
      </c>
      <c r="D37" s="4"/>
      <c r="E37" s="4"/>
      <c r="F37" s="4"/>
      <c r="G37" s="4"/>
      <c r="H37" s="4"/>
      <c r="I37" s="4"/>
      <c r="J37" s="4"/>
      <c r="K37" s="4"/>
    </row>
    <row r="38" spans="2:11" x14ac:dyDescent="0.25">
      <c r="B38" s="4"/>
      <c r="C38" s="44"/>
      <c r="D38" s="45"/>
      <c r="E38" s="4"/>
      <c r="F38" s="4"/>
      <c r="G38" s="4"/>
      <c r="H38" s="4"/>
      <c r="I38" s="4"/>
      <c r="J38" s="4"/>
      <c r="K38" s="4"/>
    </row>
    <row r="39" spans="2:11" x14ac:dyDescent="0.25">
      <c r="B39" s="4"/>
      <c r="C39" s="46"/>
      <c r="D39" s="47"/>
      <c r="E39" s="4"/>
      <c r="F39" s="4"/>
      <c r="G39" s="4"/>
      <c r="H39" s="4"/>
      <c r="I39" s="4"/>
      <c r="J39" s="4"/>
      <c r="K39" s="4"/>
    </row>
    <row r="40" spans="2:11" x14ac:dyDescent="0.25">
      <c r="B40" s="4"/>
      <c r="C40" s="46"/>
      <c r="D40" s="47"/>
      <c r="E40" s="4"/>
      <c r="F40" s="4"/>
      <c r="G40" s="4"/>
      <c r="H40" s="4"/>
      <c r="I40" s="4"/>
      <c r="J40" s="4"/>
      <c r="K40" s="4"/>
    </row>
    <row r="41" spans="2:11" x14ac:dyDescent="0.25">
      <c r="B41" s="4"/>
      <c r="C41" s="46"/>
      <c r="D41" s="47"/>
      <c r="E41" s="4"/>
      <c r="F41" s="4"/>
      <c r="G41" s="4"/>
      <c r="H41" s="4"/>
      <c r="I41" s="4"/>
      <c r="J41" s="4"/>
      <c r="K41" s="4"/>
    </row>
    <row r="42" spans="2:11" x14ac:dyDescent="0.25">
      <c r="B42" s="4"/>
      <c r="C42" s="48"/>
      <c r="D42" s="49"/>
      <c r="E42" s="4"/>
      <c r="F42" s="4"/>
      <c r="G42" s="4"/>
      <c r="H42" s="4"/>
      <c r="I42" s="4"/>
      <c r="J42" s="4"/>
      <c r="K42" s="4"/>
    </row>
  </sheetData>
  <sheetProtection algorithmName="SHA-512" hashValue="uAS+KJGQPYqW+bumbuBy875Qte4h6cYJf+eLTURgGBFbX/RziZ0qg+kGGshU2f0GBhXETUN5KvMNGEmCcwjYUA==" saltValue="XyFDbQ2A4dODUqrAsi5Hvw==" spinCount="100000" sheet="1" objects="1" scenarios="1"/>
  <mergeCells count="4">
    <mergeCell ref="D5:J5"/>
    <mergeCell ref="D6:J6"/>
    <mergeCell ref="C22:D22"/>
    <mergeCell ref="B24:B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7767-04AB-4D79-84C5-EABE17322A57}">
  <dimension ref="A1:AI378"/>
  <sheetViews>
    <sheetView zoomScale="80" zoomScaleNormal="80" workbookViewId="0">
      <selection activeCell="I24" sqref="I24"/>
    </sheetView>
  </sheetViews>
  <sheetFormatPr baseColWidth="10" defaultColWidth="11.5703125" defaultRowHeight="15" x14ac:dyDescent="0.25"/>
  <cols>
    <col min="1" max="1" width="1.42578125" style="34" customWidth="1"/>
    <col min="2" max="2" width="30.140625" style="34" customWidth="1"/>
    <col min="3" max="3" width="21" style="34" customWidth="1"/>
    <col min="4" max="12" width="16.7109375" style="34" customWidth="1"/>
    <col min="13" max="14" width="17.5703125" style="34" customWidth="1"/>
    <col min="15" max="15" width="17.140625" style="34" customWidth="1"/>
    <col min="16" max="16" width="18.5703125" style="34" customWidth="1"/>
    <col min="17" max="17" width="23" style="34" customWidth="1"/>
    <col min="18" max="19" width="18" style="34" customWidth="1"/>
    <col min="20" max="21" width="15.140625" style="34" customWidth="1"/>
    <col min="22" max="22" width="17.42578125" style="34" customWidth="1"/>
    <col min="23" max="24" width="15.140625" style="34" customWidth="1"/>
    <col min="25" max="25" width="17" style="34" customWidth="1"/>
    <col min="26" max="27" width="15.140625" style="34" customWidth="1"/>
    <col min="28" max="28" width="18.5703125" style="34" customWidth="1"/>
    <col min="29" max="30" width="19.42578125" style="34" customWidth="1"/>
    <col min="31" max="31" width="17.42578125" style="34" customWidth="1"/>
    <col min="32" max="32" width="22.140625" style="34" customWidth="1"/>
    <col min="33" max="34" width="15.140625" style="34" customWidth="1"/>
    <col min="35" max="35" width="18" style="34" customWidth="1"/>
    <col min="36" max="16384" width="11.5703125" style="34"/>
  </cols>
  <sheetData>
    <row r="1" spans="1:35" ht="18.75" x14ac:dyDescent="0.3">
      <c r="B1" s="52" t="s">
        <v>18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35" ht="18" x14ac:dyDescent="0.25">
      <c r="B2" s="57" t="s">
        <v>97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35" ht="17.25" customHeight="1" x14ac:dyDescent="0.25">
      <c r="B3" s="58" t="s">
        <v>102</v>
      </c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35" x14ac:dyDescent="0.25">
      <c r="B4" s="3"/>
      <c r="C4" s="3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4"/>
    </row>
    <row r="5" spans="1:35" ht="18" x14ac:dyDescent="0.25">
      <c r="B5" s="61" t="s">
        <v>109</v>
      </c>
      <c r="C5" s="122">
        <f>NOTICE!C6</f>
        <v>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35" ht="18" x14ac:dyDescent="0.25">
      <c r="B6" s="61" t="s">
        <v>1</v>
      </c>
      <c r="C6" s="122">
        <f>NOTICE!C7</f>
        <v>0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35" x14ac:dyDescent="0.25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35" ht="18.75" x14ac:dyDescent="0.3">
      <c r="B8" s="123" t="s">
        <v>23</v>
      </c>
      <c r="C8" s="124"/>
      <c r="D8" s="124"/>
      <c r="E8" s="125"/>
      <c r="F8" s="62">
        <f>IF(D10="HT",SUM(F14:F60),SUM(G14:G60))</f>
        <v>0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Y8" s="123" t="s">
        <v>105</v>
      </c>
      <c r="Z8" s="124"/>
      <c r="AA8" s="124"/>
      <c r="AB8" s="125"/>
      <c r="AC8" s="96">
        <f>SUM(AC14:AC60)</f>
        <v>10000</v>
      </c>
    </row>
    <row r="9" spans="1:35" x14ac:dyDescent="0.25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1:35" ht="30.75" customHeight="1" x14ac:dyDescent="0.25">
      <c r="A10" s="35"/>
      <c r="B10" s="35"/>
      <c r="C10" s="63" t="s">
        <v>49</v>
      </c>
      <c r="D10" s="64" t="s">
        <v>94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35"/>
    </row>
    <row r="11" spans="1:35" x14ac:dyDescent="0.25">
      <c r="A11" s="35"/>
      <c r="B11" s="35"/>
      <c r="C11" s="38" t="s">
        <v>50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</row>
    <row r="12" spans="1:35" ht="42" customHeight="1" x14ac:dyDescent="0.25">
      <c r="A12" s="35"/>
      <c r="B12" s="35"/>
      <c r="C12" s="35"/>
      <c r="D12" s="136" t="s">
        <v>2</v>
      </c>
      <c r="E12" s="136"/>
      <c r="F12" s="136"/>
      <c r="G12" s="136"/>
      <c r="H12" s="136" t="s">
        <v>3</v>
      </c>
      <c r="I12" s="136"/>
      <c r="J12" s="136"/>
      <c r="K12" s="136"/>
      <c r="L12" s="136" t="s">
        <v>4</v>
      </c>
      <c r="M12" s="136"/>
      <c r="N12" s="136"/>
      <c r="O12" s="136"/>
      <c r="P12" s="35"/>
      <c r="Q12" s="35"/>
      <c r="R12" s="35"/>
      <c r="S12" s="143" t="s">
        <v>2</v>
      </c>
      <c r="T12" s="143"/>
      <c r="U12" s="143"/>
      <c r="V12" s="143" t="s">
        <v>3</v>
      </c>
      <c r="W12" s="143"/>
      <c r="X12" s="143"/>
      <c r="Y12" s="143" t="s">
        <v>4</v>
      </c>
      <c r="Z12" s="143"/>
      <c r="AA12" s="143"/>
      <c r="AB12" s="35"/>
      <c r="AC12" s="35"/>
    </row>
    <row r="13" spans="1:35" ht="147" customHeight="1" x14ac:dyDescent="0.25">
      <c r="B13" s="63" t="s">
        <v>43</v>
      </c>
      <c r="C13" s="63" t="s">
        <v>5</v>
      </c>
      <c r="D13" s="63" t="s">
        <v>6</v>
      </c>
      <c r="E13" s="63" t="s">
        <v>7</v>
      </c>
      <c r="F13" s="63" t="s">
        <v>42</v>
      </c>
      <c r="G13" s="63" t="s">
        <v>44</v>
      </c>
      <c r="H13" s="63" t="s">
        <v>6</v>
      </c>
      <c r="I13" s="63" t="s">
        <v>7</v>
      </c>
      <c r="J13" s="63" t="s">
        <v>42</v>
      </c>
      <c r="K13" s="63" t="s">
        <v>44</v>
      </c>
      <c r="L13" s="63" t="s">
        <v>6</v>
      </c>
      <c r="M13" s="63" t="s">
        <v>7</v>
      </c>
      <c r="N13" s="63" t="s">
        <v>42</v>
      </c>
      <c r="O13" s="63" t="s">
        <v>44</v>
      </c>
      <c r="P13" s="63" t="s">
        <v>9</v>
      </c>
      <c r="Q13" s="99" t="s">
        <v>43</v>
      </c>
      <c r="R13" s="99" t="s">
        <v>5</v>
      </c>
      <c r="S13" s="99" t="s">
        <v>6</v>
      </c>
      <c r="T13" s="99" t="s">
        <v>7</v>
      </c>
      <c r="U13" s="99" t="s">
        <v>8</v>
      </c>
      <c r="V13" s="99" t="s">
        <v>6</v>
      </c>
      <c r="W13" s="99" t="s">
        <v>7</v>
      </c>
      <c r="X13" s="99" t="s">
        <v>8</v>
      </c>
      <c r="Y13" s="99" t="s">
        <v>6</v>
      </c>
      <c r="Z13" s="99" t="s">
        <v>7</v>
      </c>
      <c r="AA13" s="99" t="s">
        <v>8</v>
      </c>
      <c r="AB13" s="99" t="s">
        <v>15</v>
      </c>
      <c r="AC13" s="94" t="s">
        <v>16</v>
      </c>
      <c r="AD13" s="94" t="s">
        <v>37</v>
      </c>
      <c r="AE13" s="94" t="s">
        <v>38</v>
      </c>
      <c r="AF13" s="94" t="s">
        <v>12</v>
      </c>
      <c r="AG13" s="94" t="s">
        <v>13</v>
      </c>
      <c r="AH13" s="94" t="s">
        <v>14</v>
      </c>
      <c r="AI13" s="94" t="s">
        <v>15</v>
      </c>
    </row>
    <row r="14" spans="1:35" x14ac:dyDescent="0.25">
      <c r="B14" s="93">
        <f>'Part_1_PREST Diffusion'!B14</f>
        <v>0</v>
      </c>
      <c r="C14" s="93">
        <f>'Part_1_PREST Diffusion'!C14</f>
        <v>0</v>
      </c>
      <c r="D14" s="93">
        <f>'Part_1_PREST Diffusion'!D14</f>
        <v>0</v>
      </c>
      <c r="E14" s="93">
        <f>'Part_1_PREST Diffusion'!E14</f>
        <v>0</v>
      </c>
      <c r="F14" s="101" t="str">
        <f>IF('Part_1_PREST Diffusion'!F14="","",'Part_1_PREST Diffusion'!F14)</f>
        <v/>
      </c>
      <c r="G14" s="101" t="str">
        <f>IF('Part_1_PREST Diffusion'!G14="","",'Part_1_PREST Diffusion'!G14)</f>
        <v/>
      </c>
      <c r="H14" s="93">
        <f>'Part_1_PREST Diffusion'!H14</f>
        <v>0</v>
      </c>
      <c r="I14" s="93">
        <f>'Part_1_PREST Diffusion'!I14</f>
        <v>0</v>
      </c>
      <c r="J14" s="101" t="str">
        <f>IF('Part_1_PREST Diffusion'!J14="","",'Part_1_PREST Diffusion'!J14)</f>
        <v/>
      </c>
      <c r="K14" s="101" t="str">
        <f>IF('Part_1_PREST Diffusion'!K14="","",'Part_1_PREST Diffusion'!K14)</f>
        <v/>
      </c>
      <c r="L14" s="93">
        <f>'Part_1_PREST Diffusion'!L14</f>
        <v>0</v>
      </c>
      <c r="M14" s="93">
        <f>'Part_1_PREST Diffusion'!M14</f>
        <v>0</v>
      </c>
      <c r="N14" s="101" t="str">
        <f>IF('Part_1_PREST Diffusion'!N14="","",'Part_1_PREST Diffusion'!N14)</f>
        <v/>
      </c>
      <c r="O14" s="101" t="str">
        <f>IF('Part_1_PREST Diffusion'!O14="","",'Part_1_PREST Diffusion'!O14)</f>
        <v/>
      </c>
      <c r="P14" s="93">
        <f>'Part_1_PREST Diffusion'!P14</f>
        <v>0</v>
      </c>
      <c r="Q14" s="65"/>
      <c r="R14" s="65"/>
      <c r="S14" s="65"/>
      <c r="T14" s="65"/>
      <c r="U14" s="100"/>
      <c r="V14" s="65"/>
      <c r="W14" s="65"/>
      <c r="X14" s="100"/>
      <c r="Y14" s="65"/>
      <c r="Z14" s="65"/>
      <c r="AA14" s="100"/>
      <c r="AB14" s="65"/>
      <c r="AC14" s="95">
        <v>10000</v>
      </c>
      <c r="AD14" s="102">
        <f>IF(U14-AC14=0,"",U14-AC14)</f>
        <v>-10000</v>
      </c>
      <c r="AE14" s="8"/>
      <c r="AF14" s="8"/>
      <c r="AG14" s="8"/>
      <c r="AH14" s="8"/>
      <c r="AI14" s="8"/>
    </row>
    <row r="15" spans="1:35" x14ac:dyDescent="0.25">
      <c r="B15" s="93">
        <f>'Part_1_PREST Diffusion'!B15</f>
        <v>0</v>
      </c>
      <c r="C15" s="93">
        <f>'Part_1_PREST Diffusion'!C15</f>
        <v>0</v>
      </c>
      <c r="D15" s="93">
        <f>'Part_1_PREST Diffusion'!D15</f>
        <v>0</v>
      </c>
      <c r="E15" s="93">
        <f>'Part_1_PREST Diffusion'!E15</f>
        <v>0</v>
      </c>
      <c r="F15" s="101" t="str">
        <f>IF('Part_1_PREST Diffusion'!F15="","",'Part_1_PREST Diffusion'!F15)</f>
        <v/>
      </c>
      <c r="G15" s="101" t="str">
        <f>IF('Part_1_PREST Diffusion'!G15="","",'Part_1_PREST Diffusion'!G15)</f>
        <v/>
      </c>
      <c r="H15" s="93">
        <f>'Part_1_PREST Diffusion'!H15</f>
        <v>0</v>
      </c>
      <c r="I15" s="93">
        <f>'Part_1_PREST Diffusion'!I15</f>
        <v>0</v>
      </c>
      <c r="J15" s="101" t="str">
        <f>IF('Part_1_PREST Diffusion'!J15="","",'Part_1_PREST Diffusion'!J15)</f>
        <v/>
      </c>
      <c r="K15" s="101" t="str">
        <f>IF('Part_1_PREST Diffusion'!K15="","",'Part_1_PREST Diffusion'!K15)</f>
        <v/>
      </c>
      <c r="L15" s="93">
        <f>'Part_1_PREST Diffusion'!L15</f>
        <v>0</v>
      </c>
      <c r="M15" s="93">
        <f>'Part_1_PREST Diffusion'!M15</f>
        <v>0</v>
      </c>
      <c r="N15" s="101" t="str">
        <f>IF('Part_1_PREST Diffusion'!N15="","",'Part_1_PREST Diffusion'!N15)</f>
        <v/>
      </c>
      <c r="O15" s="101" t="str">
        <f>IF('Part_1_PREST Diffusion'!O15="","",'Part_1_PREST Diffusion'!O15)</f>
        <v/>
      </c>
      <c r="P15" s="93">
        <f>'Part_1_PREST Diffusion'!P15</f>
        <v>0</v>
      </c>
      <c r="Q15" s="65"/>
      <c r="R15" s="65"/>
      <c r="S15" s="65"/>
      <c r="T15" s="65"/>
      <c r="U15" s="100"/>
      <c r="V15" s="65"/>
      <c r="W15" s="65"/>
      <c r="X15" s="100"/>
      <c r="Y15" s="65"/>
      <c r="Z15" s="65"/>
      <c r="AA15" s="100"/>
      <c r="AB15" s="65"/>
      <c r="AC15" s="95"/>
      <c r="AD15" s="102" t="str">
        <f t="shared" ref="AD15:AD78" si="0">IF(U15-AC15=0,"",U15-AC15)</f>
        <v/>
      </c>
      <c r="AE15" s="8"/>
      <c r="AF15" s="8"/>
      <c r="AG15" s="8"/>
      <c r="AH15" s="8"/>
      <c r="AI15" s="8"/>
    </row>
    <row r="16" spans="1:35" x14ac:dyDescent="0.25">
      <c r="B16" s="93">
        <f>'Part_1_PREST Diffusion'!B16</f>
        <v>0</v>
      </c>
      <c r="C16" s="93">
        <f>'Part_1_PREST Diffusion'!C16</f>
        <v>0</v>
      </c>
      <c r="D16" s="93">
        <f>'Part_1_PREST Diffusion'!D16</f>
        <v>0</v>
      </c>
      <c r="E16" s="93">
        <f>'Part_1_PREST Diffusion'!E16</f>
        <v>0</v>
      </c>
      <c r="F16" s="101" t="str">
        <f>IF('Part_1_PREST Diffusion'!F16="","",'Part_1_PREST Diffusion'!F16)</f>
        <v/>
      </c>
      <c r="G16" s="101" t="str">
        <f>IF('Part_1_PREST Diffusion'!G16="","",'Part_1_PREST Diffusion'!G16)</f>
        <v/>
      </c>
      <c r="H16" s="93">
        <f>'Part_1_PREST Diffusion'!H16</f>
        <v>0</v>
      </c>
      <c r="I16" s="93">
        <f>'Part_1_PREST Diffusion'!I16</f>
        <v>0</v>
      </c>
      <c r="J16" s="101" t="str">
        <f>IF('Part_1_PREST Diffusion'!J16="","",'Part_1_PREST Diffusion'!J16)</f>
        <v/>
      </c>
      <c r="K16" s="101" t="str">
        <f>IF('Part_1_PREST Diffusion'!K16="","",'Part_1_PREST Diffusion'!K16)</f>
        <v/>
      </c>
      <c r="L16" s="93">
        <f>'Part_1_PREST Diffusion'!L16</f>
        <v>0</v>
      </c>
      <c r="M16" s="93">
        <f>'Part_1_PREST Diffusion'!M16</f>
        <v>0</v>
      </c>
      <c r="N16" s="101" t="str">
        <f>IF('Part_1_PREST Diffusion'!N16="","",'Part_1_PREST Diffusion'!N16)</f>
        <v/>
      </c>
      <c r="O16" s="101" t="str">
        <f>IF('Part_1_PREST Diffusion'!O16="","",'Part_1_PREST Diffusion'!O16)</f>
        <v/>
      </c>
      <c r="P16" s="93">
        <f>'Part_1_PREST Diffusion'!P16</f>
        <v>0</v>
      </c>
      <c r="Q16" s="65"/>
      <c r="R16" s="65"/>
      <c r="S16" s="65"/>
      <c r="T16" s="65"/>
      <c r="U16" s="100"/>
      <c r="V16" s="65"/>
      <c r="W16" s="65"/>
      <c r="X16" s="100"/>
      <c r="Y16" s="65"/>
      <c r="Z16" s="65"/>
      <c r="AA16" s="100"/>
      <c r="AB16" s="65"/>
      <c r="AC16" s="95"/>
      <c r="AD16" s="102" t="str">
        <f t="shared" si="0"/>
        <v/>
      </c>
      <c r="AE16" s="8"/>
      <c r="AF16" s="8"/>
      <c r="AG16" s="8"/>
      <c r="AH16" s="8"/>
      <c r="AI16" s="8"/>
    </row>
    <row r="17" spans="2:35" x14ac:dyDescent="0.25">
      <c r="B17" s="93">
        <f>'Part_1_PREST Diffusion'!B17</f>
        <v>0</v>
      </c>
      <c r="C17" s="93">
        <f>'Part_1_PREST Diffusion'!C17</f>
        <v>0</v>
      </c>
      <c r="D17" s="93">
        <f>'Part_1_PREST Diffusion'!D17</f>
        <v>0</v>
      </c>
      <c r="E17" s="93">
        <f>'Part_1_PREST Diffusion'!E17</f>
        <v>0</v>
      </c>
      <c r="F17" s="101" t="str">
        <f>IF('Part_1_PREST Diffusion'!F17="","",'Part_1_PREST Diffusion'!F17)</f>
        <v/>
      </c>
      <c r="G17" s="101" t="str">
        <f>IF('Part_1_PREST Diffusion'!G17="","",'Part_1_PREST Diffusion'!G17)</f>
        <v/>
      </c>
      <c r="H17" s="93">
        <f>'Part_1_PREST Diffusion'!H17</f>
        <v>0</v>
      </c>
      <c r="I17" s="93">
        <f>'Part_1_PREST Diffusion'!I17</f>
        <v>0</v>
      </c>
      <c r="J17" s="104" t="str">
        <f>IF('Part_1_PREST Diffusion'!J17="","",'Part_1_PREST Diffusion'!J17)</f>
        <v/>
      </c>
      <c r="K17" s="101" t="str">
        <f>IF('Part_1_PREST Diffusion'!K17="","",'Part_1_PREST Diffusion'!K17)</f>
        <v/>
      </c>
      <c r="L17" s="93">
        <f>'Part_1_PREST Diffusion'!L17</f>
        <v>0</v>
      </c>
      <c r="M17" s="93">
        <f>'Part_1_PREST Diffusion'!M17</f>
        <v>0</v>
      </c>
      <c r="N17" s="101" t="str">
        <f>IF('Part_1_PREST Diffusion'!N17="","",'Part_1_PREST Diffusion'!N17)</f>
        <v/>
      </c>
      <c r="O17" s="101" t="str">
        <f>IF('Part_1_PREST Diffusion'!O17="","",'Part_1_PREST Diffusion'!O17)</f>
        <v/>
      </c>
      <c r="P17" s="93">
        <f>'Part_1_PREST Diffusion'!P17</f>
        <v>0</v>
      </c>
      <c r="Q17" s="65"/>
      <c r="R17" s="65"/>
      <c r="S17" s="65"/>
      <c r="T17" s="65"/>
      <c r="U17" s="100"/>
      <c r="V17" s="65"/>
      <c r="W17" s="65"/>
      <c r="X17" s="100"/>
      <c r="Y17" s="65"/>
      <c r="Z17" s="65"/>
      <c r="AA17" s="100"/>
      <c r="AB17" s="65"/>
      <c r="AC17" s="95"/>
      <c r="AD17" s="102" t="str">
        <f t="shared" si="0"/>
        <v/>
      </c>
      <c r="AE17" s="8"/>
      <c r="AF17" s="8"/>
      <c r="AG17" s="8"/>
      <c r="AH17" s="8"/>
      <c r="AI17" s="8"/>
    </row>
    <row r="18" spans="2:35" x14ac:dyDescent="0.25">
      <c r="B18" s="93">
        <f>'Part_1_PREST Diffusion'!B18</f>
        <v>0</v>
      </c>
      <c r="C18" s="93">
        <f>'Part_1_PREST Diffusion'!C18</f>
        <v>0</v>
      </c>
      <c r="D18" s="93">
        <f>'Part_1_PREST Diffusion'!D18</f>
        <v>0</v>
      </c>
      <c r="E18" s="93">
        <f>'Part_1_PREST Diffusion'!E18</f>
        <v>0</v>
      </c>
      <c r="F18" s="101" t="str">
        <f>IF('Part_1_PREST Diffusion'!F18="","",'Part_1_PREST Diffusion'!F18)</f>
        <v/>
      </c>
      <c r="G18" s="101" t="str">
        <f>IF('Part_1_PREST Diffusion'!G18="","",'Part_1_PREST Diffusion'!G18)</f>
        <v/>
      </c>
      <c r="H18" s="93">
        <f>'Part_1_PREST Diffusion'!H18</f>
        <v>0</v>
      </c>
      <c r="I18" s="93">
        <f>'Part_1_PREST Diffusion'!I18</f>
        <v>0</v>
      </c>
      <c r="J18" s="101" t="str">
        <f>IF('Part_1_PREST Diffusion'!J18="","",'Part_1_PREST Diffusion'!J18)</f>
        <v/>
      </c>
      <c r="K18" s="101" t="str">
        <f>IF('Part_1_PREST Diffusion'!K18="","",'Part_1_PREST Diffusion'!K18)</f>
        <v/>
      </c>
      <c r="L18" s="93">
        <f>'Part_1_PREST Diffusion'!L18</f>
        <v>0</v>
      </c>
      <c r="M18" s="93">
        <f>'Part_1_PREST Diffusion'!M18</f>
        <v>0</v>
      </c>
      <c r="N18" s="101" t="str">
        <f>IF('Part_1_PREST Diffusion'!N18="","",'Part_1_PREST Diffusion'!N18)</f>
        <v/>
      </c>
      <c r="O18" s="101" t="str">
        <f>IF('Part_1_PREST Diffusion'!O18="","",'Part_1_PREST Diffusion'!O18)</f>
        <v/>
      </c>
      <c r="P18" s="93">
        <f>'Part_1_PREST Diffusion'!P18</f>
        <v>0</v>
      </c>
      <c r="Q18" s="65"/>
      <c r="R18" s="65"/>
      <c r="S18" s="65"/>
      <c r="T18" s="65"/>
      <c r="U18" s="100"/>
      <c r="V18" s="65"/>
      <c r="W18" s="65"/>
      <c r="X18" s="100"/>
      <c r="Y18" s="65"/>
      <c r="Z18" s="65"/>
      <c r="AA18" s="100"/>
      <c r="AB18" s="65"/>
      <c r="AC18" s="95"/>
      <c r="AD18" s="102" t="str">
        <f t="shared" si="0"/>
        <v/>
      </c>
      <c r="AE18" s="8"/>
      <c r="AF18" s="8"/>
      <c r="AG18" s="8"/>
      <c r="AH18" s="8"/>
      <c r="AI18" s="8"/>
    </row>
    <row r="19" spans="2:35" x14ac:dyDescent="0.25">
      <c r="B19" s="93">
        <f>'Part_1_PREST Diffusion'!B19</f>
        <v>0</v>
      </c>
      <c r="C19" s="93">
        <f>'Part_1_PREST Diffusion'!C19</f>
        <v>0</v>
      </c>
      <c r="D19" s="93">
        <f>'Part_1_PREST Diffusion'!D19</f>
        <v>0</v>
      </c>
      <c r="E19" s="93">
        <f>'Part_1_PREST Diffusion'!E19</f>
        <v>0</v>
      </c>
      <c r="F19" s="101" t="str">
        <f>IF('Part_1_PREST Diffusion'!F19="","",'Part_1_PREST Diffusion'!F19)</f>
        <v/>
      </c>
      <c r="G19" s="101" t="str">
        <f>IF('Part_1_PREST Diffusion'!G19="","",'Part_1_PREST Diffusion'!G19)</f>
        <v/>
      </c>
      <c r="H19" s="93">
        <f>'Part_1_PREST Diffusion'!H19</f>
        <v>0</v>
      </c>
      <c r="I19" s="93">
        <f>'Part_1_PREST Diffusion'!I19</f>
        <v>0</v>
      </c>
      <c r="J19" s="101" t="str">
        <f>IF('Part_1_PREST Diffusion'!J19="","",'Part_1_PREST Diffusion'!J19)</f>
        <v/>
      </c>
      <c r="K19" s="101" t="str">
        <f>IF('Part_1_PREST Diffusion'!K19="","",'Part_1_PREST Diffusion'!K19)</f>
        <v/>
      </c>
      <c r="L19" s="93">
        <f>'Part_1_PREST Diffusion'!L19</f>
        <v>0</v>
      </c>
      <c r="M19" s="93">
        <f>'Part_1_PREST Diffusion'!M19</f>
        <v>0</v>
      </c>
      <c r="N19" s="101" t="str">
        <f>IF('Part_1_PREST Diffusion'!N19="","",'Part_1_PREST Diffusion'!N19)</f>
        <v/>
      </c>
      <c r="O19" s="101" t="str">
        <f>IF('Part_1_PREST Diffusion'!O19="","",'Part_1_PREST Diffusion'!O19)</f>
        <v/>
      </c>
      <c r="P19" s="93">
        <f>'Part_1_PREST Diffusion'!P19</f>
        <v>0</v>
      </c>
      <c r="Q19" s="65"/>
      <c r="R19" s="65"/>
      <c r="S19" s="65"/>
      <c r="T19" s="65"/>
      <c r="U19" s="100"/>
      <c r="V19" s="65"/>
      <c r="W19" s="65"/>
      <c r="X19" s="100"/>
      <c r="Y19" s="65"/>
      <c r="Z19" s="65"/>
      <c r="AA19" s="100"/>
      <c r="AB19" s="65"/>
      <c r="AC19" s="95"/>
      <c r="AD19" s="102" t="str">
        <f t="shared" si="0"/>
        <v/>
      </c>
      <c r="AE19" s="8"/>
      <c r="AF19" s="8"/>
      <c r="AG19" s="8"/>
      <c r="AH19" s="8"/>
      <c r="AI19" s="8"/>
    </row>
    <row r="20" spans="2:35" x14ac:dyDescent="0.25">
      <c r="B20" s="93">
        <f>'Part_1_PREST Diffusion'!B20</f>
        <v>0</v>
      </c>
      <c r="C20" s="93">
        <f>'Part_1_PREST Diffusion'!C20</f>
        <v>0</v>
      </c>
      <c r="D20" s="93">
        <f>'Part_1_PREST Diffusion'!D20</f>
        <v>0</v>
      </c>
      <c r="E20" s="93">
        <f>'Part_1_PREST Diffusion'!E20</f>
        <v>0</v>
      </c>
      <c r="F20" s="101" t="str">
        <f>IF('Part_1_PREST Diffusion'!F20="","",'Part_1_PREST Diffusion'!F20)</f>
        <v/>
      </c>
      <c r="G20" s="101" t="str">
        <f>IF('Part_1_PREST Diffusion'!G20="","",'Part_1_PREST Diffusion'!G20)</f>
        <v/>
      </c>
      <c r="H20" s="93">
        <f>'Part_1_PREST Diffusion'!H20</f>
        <v>0</v>
      </c>
      <c r="I20" s="93">
        <f>'Part_1_PREST Diffusion'!I20</f>
        <v>0</v>
      </c>
      <c r="J20" s="101" t="str">
        <f>IF('Part_1_PREST Diffusion'!J20="","",'Part_1_PREST Diffusion'!J20)</f>
        <v/>
      </c>
      <c r="K20" s="101" t="str">
        <f>IF('Part_1_PREST Diffusion'!K20="","",'Part_1_PREST Diffusion'!K20)</f>
        <v/>
      </c>
      <c r="L20" s="93">
        <f>'Part_1_PREST Diffusion'!L20</f>
        <v>0</v>
      </c>
      <c r="M20" s="93">
        <f>'Part_1_PREST Diffusion'!M20</f>
        <v>0</v>
      </c>
      <c r="N20" s="101" t="str">
        <f>IF('Part_1_PREST Diffusion'!N20="","",'Part_1_PREST Diffusion'!N20)</f>
        <v/>
      </c>
      <c r="O20" s="101" t="str">
        <f>IF('Part_1_PREST Diffusion'!O20="","",'Part_1_PREST Diffusion'!O20)</f>
        <v/>
      </c>
      <c r="P20" s="93">
        <f>'Part_1_PREST Diffusion'!P20</f>
        <v>0</v>
      </c>
      <c r="Q20" s="65"/>
      <c r="R20" s="65"/>
      <c r="S20" s="65"/>
      <c r="T20" s="65"/>
      <c r="U20" s="100"/>
      <c r="V20" s="65"/>
      <c r="W20" s="65"/>
      <c r="X20" s="100"/>
      <c r="Y20" s="65"/>
      <c r="Z20" s="65"/>
      <c r="AA20" s="100"/>
      <c r="AB20" s="65"/>
      <c r="AC20" s="95"/>
      <c r="AD20" s="102" t="str">
        <f t="shared" si="0"/>
        <v/>
      </c>
      <c r="AE20" s="8"/>
      <c r="AF20" s="8"/>
      <c r="AG20" s="8"/>
      <c r="AH20" s="8"/>
      <c r="AI20" s="8"/>
    </row>
    <row r="21" spans="2:35" x14ac:dyDescent="0.25">
      <c r="B21" s="93">
        <f>'Part_1_PREST Diffusion'!B21</f>
        <v>0</v>
      </c>
      <c r="C21" s="93">
        <f>'Part_1_PREST Diffusion'!C21</f>
        <v>0</v>
      </c>
      <c r="D21" s="93">
        <f>'Part_1_PREST Diffusion'!D21</f>
        <v>0</v>
      </c>
      <c r="E21" s="93">
        <f>'Part_1_PREST Diffusion'!E21</f>
        <v>0</v>
      </c>
      <c r="F21" s="101" t="str">
        <f>IF('Part_1_PREST Diffusion'!F21="","",'Part_1_PREST Diffusion'!F21)</f>
        <v/>
      </c>
      <c r="G21" s="101" t="str">
        <f>IF('Part_1_PREST Diffusion'!G21="","",'Part_1_PREST Diffusion'!G21)</f>
        <v/>
      </c>
      <c r="H21" s="93">
        <f>'Part_1_PREST Diffusion'!H21</f>
        <v>0</v>
      </c>
      <c r="I21" s="93">
        <f>'Part_1_PREST Diffusion'!I21</f>
        <v>0</v>
      </c>
      <c r="J21" s="101" t="str">
        <f>IF('Part_1_PREST Diffusion'!J21="","",'Part_1_PREST Diffusion'!J21)</f>
        <v/>
      </c>
      <c r="K21" s="101" t="str">
        <f>IF('Part_1_PREST Diffusion'!K21="","",'Part_1_PREST Diffusion'!K21)</f>
        <v/>
      </c>
      <c r="L21" s="93">
        <f>'Part_1_PREST Diffusion'!L21</f>
        <v>0</v>
      </c>
      <c r="M21" s="93">
        <f>'Part_1_PREST Diffusion'!M21</f>
        <v>0</v>
      </c>
      <c r="N21" s="101" t="str">
        <f>IF('Part_1_PREST Diffusion'!N21="","",'Part_1_PREST Diffusion'!N21)</f>
        <v/>
      </c>
      <c r="O21" s="101" t="str">
        <f>IF('Part_1_PREST Diffusion'!O21="","",'Part_1_PREST Diffusion'!O21)</f>
        <v/>
      </c>
      <c r="P21" s="93">
        <f>'Part_1_PREST Diffusion'!P21</f>
        <v>0</v>
      </c>
      <c r="Q21" s="65"/>
      <c r="R21" s="65"/>
      <c r="S21" s="65"/>
      <c r="T21" s="65"/>
      <c r="U21" s="100"/>
      <c r="V21" s="65"/>
      <c r="W21" s="65"/>
      <c r="X21" s="100"/>
      <c r="Y21" s="65"/>
      <c r="Z21" s="65"/>
      <c r="AA21" s="100"/>
      <c r="AB21" s="65"/>
      <c r="AC21" s="95"/>
      <c r="AD21" s="102" t="str">
        <f t="shared" si="0"/>
        <v/>
      </c>
      <c r="AE21" s="8"/>
      <c r="AF21" s="8"/>
      <c r="AG21" s="8"/>
      <c r="AH21" s="8"/>
      <c r="AI21" s="8"/>
    </row>
    <row r="22" spans="2:35" x14ac:dyDescent="0.25">
      <c r="B22" s="93">
        <f>'Part_1_PREST Diffusion'!B22</f>
        <v>0</v>
      </c>
      <c r="C22" s="93">
        <f>'Part_1_PREST Diffusion'!C22</f>
        <v>0</v>
      </c>
      <c r="D22" s="93">
        <f>'Part_1_PREST Diffusion'!D22</f>
        <v>0</v>
      </c>
      <c r="E22" s="93">
        <f>'Part_1_PREST Diffusion'!E22</f>
        <v>0</v>
      </c>
      <c r="F22" s="101" t="str">
        <f>IF('Part_1_PREST Diffusion'!F22="","",'Part_1_PREST Diffusion'!F22)</f>
        <v/>
      </c>
      <c r="G22" s="101" t="str">
        <f>IF('Part_1_PREST Diffusion'!G22="","",'Part_1_PREST Diffusion'!G22)</f>
        <v/>
      </c>
      <c r="H22" s="93">
        <f>'Part_1_PREST Diffusion'!H22</f>
        <v>0</v>
      </c>
      <c r="I22" s="93">
        <f>'Part_1_PREST Diffusion'!I22</f>
        <v>0</v>
      </c>
      <c r="J22" s="101" t="str">
        <f>IF('Part_1_PREST Diffusion'!J22="","",'Part_1_PREST Diffusion'!J22)</f>
        <v/>
      </c>
      <c r="K22" s="101" t="str">
        <f>IF('Part_1_PREST Diffusion'!K22="","",'Part_1_PREST Diffusion'!K22)</f>
        <v/>
      </c>
      <c r="L22" s="93">
        <f>'Part_1_PREST Diffusion'!L22</f>
        <v>0</v>
      </c>
      <c r="M22" s="93">
        <f>'Part_1_PREST Diffusion'!M22</f>
        <v>0</v>
      </c>
      <c r="N22" s="101" t="str">
        <f>IF('Part_1_PREST Diffusion'!N22="","",'Part_1_PREST Diffusion'!N22)</f>
        <v/>
      </c>
      <c r="O22" s="101" t="str">
        <f>IF('Part_1_PREST Diffusion'!O22="","",'Part_1_PREST Diffusion'!O22)</f>
        <v/>
      </c>
      <c r="P22" s="93">
        <f>'Part_1_PREST Diffusion'!P22</f>
        <v>0</v>
      </c>
      <c r="Q22" s="65"/>
      <c r="R22" s="65"/>
      <c r="S22" s="65"/>
      <c r="T22" s="65"/>
      <c r="U22" s="100"/>
      <c r="V22" s="65"/>
      <c r="W22" s="65"/>
      <c r="X22" s="100"/>
      <c r="Y22" s="65"/>
      <c r="Z22" s="65"/>
      <c r="AA22" s="100"/>
      <c r="AB22" s="65"/>
      <c r="AC22" s="95"/>
      <c r="AD22" s="102" t="str">
        <f t="shared" si="0"/>
        <v/>
      </c>
      <c r="AE22" s="8"/>
      <c r="AF22" s="8"/>
      <c r="AG22" s="8"/>
      <c r="AH22" s="8"/>
      <c r="AI22" s="8"/>
    </row>
    <row r="23" spans="2:35" x14ac:dyDescent="0.25">
      <c r="B23" s="93">
        <f>'Part_1_PREST Diffusion'!B23</f>
        <v>0</v>
      </c>
      <c r="C23" s="93">
        <f>'Part_1_PREST Diffusion'!C23</f>
        <v>0</v>
      </c>
      <c r="D23" s="93">
        <f>'Part_1_PREST Diffusion'!D23</f>
        <v>0</v>
      </c>
      <c r="E23" s="93">
        <f>'Part_1_PREST Diffusion'!E23</f>
        <v>0</v>
      </c>
      <c r="F23" s="101" t="str">
        <f>IF('Part_1_PREST Diffusion'!F23="","",'Part_1_PREST Diffusion'!F23)</f>
        <v/>
      </c>
      <c r="G23" s="101" t="str">
        <f>IF('Part_1_PREST Diffusion'!G23="","",'Part_1_PREST Diffusion'!G23)</f>
        <v/>
      </c>
      <c r="H23" s="93">
        <f>'Part_1_PREST Diffusion'!H23</f>
        <v>0</v>
      </c>
      <c r="I23" s="93">
        <f>'Part_1_PREST Diffusion'!I23</f>
        <v>0</v>
      </c>
      <c r="J23" s="101" t="str">
        <f>IF('Part_1_PREST Diffusion'!J23="","",'Part_1_PREST Diffusion'!J23)</f>
        <v/>
      </c>
      <c r="K23" s="101" t="str">
        <f>IF('Part_1_PREST Diffusion'!K23="","",'Part_1_PREST Diffusion'!K23)</f>
        <v/>
      </c>
      <c r="L23" s="93">
        <f>'Part_1_PREST Diffusion'!L23</f>
        <v>0</v>
      </c>
      <c r="M23" s="93">
        <f>'Part_1_PREST Diffusion'!M23</f>
        <v>0</v>
      </c>
      <c r="N23" s="101" t="str">
        <f>IF('Part_1_PREST Diffusion'!N23="","",'Part_1_PREST Diffusion'!N23)</f>
        <v/>
      </c>
      <c r="O23" s="101" t="str">
        <f>IF('Part_1_PREST Diffusion'!O23="","",'Part_1_PREST Diffusion'!O23)</f>
        <v/>
      </c>
      <c r="P23" s="93">
        <f>'Part_1_PREST Diffusion'!P23</f>
        <v>0</v>
      </c>
      <c r="Q23" s="65"/>
      <c r="R23" s="65"/>
      <c r="S23" s="65"/>
      <c r="T23" s="65"/>
      <c r="U23" s="100"/>
      <c r="V23" s="65"/>
      <c r="W23" s="65"/>
      <c r="X23" s="100"/>
      <c r="Y23" s="65"/>
      <c r="Z23" s="65"/>
      <c r="AA23" s="100"/>
      <c r="AB23" s="65"/>
      <c r="AC23" s="95"/>
      <c r="AD23" s="102" t="str">
        <f t="shared" si="0"/>
        <v/>
      </c>
      <c r="AE23" s="8"/>
      <c r="AF23" s="8"/>
      <c r="AG23" s="8"/>
      <c r="AH23" s="8"/>
      <c r="AI23" s="8"/>
    </row>
    <row r="24" spans="2:35" x14ac:dyDescent="0.25">
      <c r="B24" s="93">
        <f>'Part_1_PREST Diffusion'!B24</f>
        <v>0</v>
      </c>
      <c r="C24" s="93">
        <f>'Part_1_PREST Diffusion'!C24</f>
        <v>0</v>
      </c>
      <c r="D24" s="93">
        <f>'Part_1_PREST Diffusion'!D24</f>
        <v>0</v>
      </c>
      <c r="E24" s="93">
        <f>'Part_1_PREST Diffusion'!E24</f>
        <v>0</v>
      </c>
      <c r="F24" s="101" t="str">
        <f>IF('Part_1_PREST Diffusion'!F24="","",'Part_1_PREST Diffusion'!F24)</f>
        <v/>
      </c>
      <c r="G24" s="101" t="str">
        <f>IF('Part_1_PREST Diffusion'!G24="","",'Part_1_PREST Diffusion'!G24)</f>
        <v/>
      </c>
      <c r="H24" s="93">
        <f>'Part_1_PREST Diffusion'!H24</f>
        <v>0</v>
      </c>
      <c r="I24" s="93">
        <f>'Part_1_PREST Diffusion'!I24</f>
        <v>0</v>
      </c>
      <c r="J24" s="101" t="str">
        <f>IF('Part_1_PREST Diffusion'!J24="","",'Part_1_PREST Diffusion'!J24)</f>
        <v/>
      </c>
      <c r="K24" s="101" t="str">
        <f>IF('Part_1_PREST Diffusion'!K24="","",'Part_1_PREST Diffusion'!K24)</f>
        <v/>
      </c>
      <c r="L24" s="93">
        <f>'Part_1_PREST Diffusion'!L24</f>
        <v>0</v>
      </c>
      <c r="M24" s="93">
        <f>'Part_1_PREST Diffusion'!M24</f>
        <v>0</v>
      </c>
      <c r="N24" s="101" t="str">
        <f>IF('Part_1_PREST Diffusion'!N24="","",'Part_1_PREST Diffusion'!N24)</f>
        <v/>
      </c>
      <c r="O24" s="101" t="str">
        <f>IF('Part_1_PREST Diffusion'!O24="","",'Part_1_PREST Diffusion'!O24)</f>
        <v/>
      </c>
      <c r="P24" s="93">
        <f>'Part_1_PREST Diffusion'!P24</f>
        <v>0</v>
      </c>
      <c r="Q24" s="65"/>
      <c r="R24" s="65"/>
      <c r="S24" s="65"/>
      <c r="T24" s="65"/>
      <c r="U24" s="100"/>
      <c r="V24" s="65"/>
      <c r="W24" s="65"/>
      <c r="X24" s="100"/>
      <c r="Y24" s="65"/>
      <c r="Z24" s="65"/>
      <c r="AA24" s="100"/>
      <c r="AB24" s="65"/>
      <c r="AC24" s="95"/>
      <c r="AD24" s="102" t="str">
        <f t="shared" si="0"/>
        <v/>
      </c>
      <c r="AE24" s="8"/>
      <c r="AF24" s="8"/>
      <c r="AG24" s="8"/>
      <c r="AH24" s="8"/>
      <c r="AI24" s="8"/>
    </row>
    <row r="25" spans="2:35" x14ac:dyDescent="0.25">
      <c r="B25" s="93">
        <f>'Part_1_PREST Diffusion'!B25</f>
        <v>0</v>
      </c>
      <c r="C25" s="93">
        <f>'Part_1_PREST Diffusion'!C25</f>
        <v>0</v>
      </c>
      <c r="D25" s="93">
        <f>'Part_1_PREST Diffusion'!D25</f>
        <v>0</v>
      </c>
      <c r="E25" s="93">
        <f>'Part_1_PREST Diffusion'!E25</f>
        <v>0</v>
      </c>
      <c r="F25" s="101" t="str">
        <f>IF('Part_1_PREST Diffusion'!F25="","",'Part_1_PREST Diffusion'!F25)</f>
        <v/>
      </c>
      <c r="G25" s="101" t="str">
        <f>IF('Part_1_PREST Diffusion'!G25="","",'Part_1_PREST Diffusion'!G25)</f>
        <v/>
      </c>
      <c r="H25" s="93">
        <f>'Part_1_PREST Diffusion'!H25</f>
        <v>0</v>
      </c>
      <c r="I25" s="93">
        <f>'Part_1_PREST Diffusion'!I25</f>
        <v>0</v>
      </c>
      <c r="J25" s="101" t="str">
        <f>IF('Part_1_PREST Diffusion'!J25="","",'Part_1_PREST Diffusion'!J25)</f>
        <v/>
      </c>
      <c r="K25" s="101" t="str">
        <f>IF('Part_1_PREST Diffusion'!K25="","",'Part_1_PREST Diffusion'!K25)</f>
        <v/>
      </c>
      <c r="L25" s="93">
        <f>'Part_1_PREST Diffusion'!L25</f>
        <v>0</v>
      </c>
      <c r="M25" s="93">
        <f>'Part_1_PREST Diffusion'!M25</f>
        <v>0</v>
      </c>
      <c r="N25" s="101" t="str">
        <f>IF('Part_1_PREST Diffusion'!N25="","",'Part_1_PREST Diffusion'!N25)</f>
        <v/>
      </c>
      <c r="O25" s="101" t="str">
        <f>IF('Part_1_PREST Diffusion'!O25="","",'Part_1_PREST Diffusion'!O25)</f>
        <v/>
      </c>
      <c r="P25" s="93">
        <f>'Part_1_PREST Diffusion'!P25</f>
        <v>0</v>
      </c>
      <c r="Q25" s="65"/>
      <c r="R25" s="65"/>
      <c r="S25" s="65"/>
      <c r="T25" s="65"/>
      <c r="U25" s="100"/>
      <c r="V25" s="65"/>
      <c r="W25" s="65"/>
      <c r="X25" s="100"/>
      <c r="Y25" s="65"/>
      <c r="Z25" s="65"/>
      <c r="AA25" s="100"/>
      <c r="AB25" s="65"/>
      <c r="AC25" s="95"/>
      <c r="AD25" s="102" t="str">
        <f t="shared" si="0"/>
        <v/>
      </c>
      <c r="AE25" s="8"/>
      <c r="AF25" s="8"/>
      <c r="AG25" s="8"/>
      <c r="AH25" s="8"/>
      <c r="AI25" s="8"/>
    </row>
    <row r="26" spans="2:35" x14ac:dyDescent="0.25">
      <c r="B26" s="93">
        <f>'Part_1_PREST Diffusion'!B26</f>
        <v>0</v>
      </c>
      <c r="C26" s="93">
        <f>'Part_1_PREST Diffusion'!C26</f>
        <v>0</v>
      </c>
      <c r="D26" s="93">
        <f>'Part_1_PREST Diffusion'!D26</f>
        <v>0</v>
      </c>
      <c r="E26" s="93">
        <f>'Part_1_PREST Diffusion'!E26</f>
        <v>0</v>
      </c>
      <c r="F26" s="101" t="str">
        <f>IF('Part_1_PREST Diffusion'!F26="","",'Part_1_PREST Diffusion'!F26)</f>
        <v/>
      </c>
      <c r="G26" s="101" t="str">
        <f>IF('Part_1_PREST Diffusion'!G26="","",'Part_1_PREST Diffusion'!G26)</f>
        <v/>
      </c>
      <c r="H26" s="93">
        <f>'Part_1_PREST Diffusion'!H26</f>
        <v>0</v>
      </c>
      <c r="I26" s="93">
        <f>'Part_1_PREST Diffusion'!I26</f>
        <v>0</v>
      </c>
      <c r="J26" s="101" t="str">
        <f>IF('Part_1_PREST Diffusion'!J26="","",'Part_1_PREST Diffusion'!J26)</f>
        <v/>
      </c>
      <c r="K26" s="101" t="str">
        <f>IF('Part_1_PREST Diffusion'!K26="","",'Part_1_PREST Diffusion'!K26)</f>
        <v/>
      </c>
      <c r="L26" s="93">
        <f>'Part_1_PREST Diffusion'!L26</f>
        <v>0</v>
      </c>
      <c r="M26" s="93">
        <f>'Part_1_PREST Diffusion'!M26</f>
        <v>0</v>
      </c>
      <c r="N26" s="101" t="str">
        <f>IF('Part_1_PREST Diffusion'!N26="","",'Part_1_PREST Diffusion'!N26)</f>
        <v/>
      </c>
      <c r="O26" s="101" t="str">
        <f>IF('Part_1_PREST Diffusion'!O26="","",'Part_1_PREST Diffusion'!O26)</f>
        <v/>
      </c>
      <c r="P26" s="93">
        <f>'Part_1_PREST Diffusion'!P26</f>
        <v>0</v>
      </c>
      <c r="Q26" s="65"/>
      <c r="R26" s="65"/>
      <c r="S26" s="65"/>
      <c r="T26" s="65"/>
      <c r="U26" s="100"/>
      <c r="V26" s="65"/>
      <c r="W26" s="65"/>
      <c r="X26" s="100"/>
      <c r="Y26" s="65"/>
      <c r="Z26" s="65"/>
      <c r="AA26" s="100"/>
      <c r="AB26" s="65"/>
      <c r="AC26" s="95"/>
      <c r="AD26" s="102" t="str">
        <f t="shared" si="0"/>
        <v/>
      </c>
      <c r="AE26" s="8"/>
      <c r="AF26" s="8"/>
      <c r="AG26" s="8"/>
      <c r="AH26" s="8"/>
      <c r="AI26" s="8"/>
    </row>
    <row r="27" spans="2:35" x14ac:dyDescent="0.25">
      <c r="B27" s="93">
        <f>'Part_1_PREST Diffusion'!B27</f>
        <v>0</v>
      </c>
      <c r="C27" s="93">
        <f>'Part_1_PREST Diffusion'!C27</f>
        <v>0</v>
      </c>
      <c r="D27" s="93">
        <f>'Part_1_PREST Diffusion'!D27</f>
        <v>0</v>
      </c>
      <c r="E27" s="93">
        <f>'Part_1_PREST Diffusion'!E27</f>
        <v>0</v>
      </c>
      <c r="F27" s="101" t="str">
        <f>IF('Part_1_PREST Diffusion'!F27="","",'Part_1_PREST Diffusion'!F27)</f>
        <v/>
      </c>
      <c r="G27" s="101" t="str">
        <f>IF('Part_1_PREST Diffusion'!G27="","",'Part_1_PREST Diffusion'!G27)</f>
        <v/>
      </c>
      <c r="H27" s="93">
        <f>'Part_1_PREST Diffusion'!H27</f>
        <v>0</v>
      </c>
      <c r="I27" s="93">
        <f>'Part_1_PREST Diffusion'!I27</f>
        <v>0</v>
      </c>
      <c r="J27" s="101" t="str">
        <f>IF('Part_1_PREST Diffusion'!J27="","",'Part_1_PREST Diffusion'!J27)</f>
        <v/>
      </c>
      <c r="K27" s="101" t="str">
        <f>IF('Part_1_PREST Diffusion'!K27="","",'Part_1_PREST Diffusion'!K27)</f>
        <v/>
      </c>
      <c r="L27" s="93">
        <f>'Part_1_PREST Diffusion'!L27</f>
        <v>0</v>
      </c>
      <c r="M27" s="93">
        <f>'Part_1_PREST Diffusion'!M27</f>
        <v>0</v>
      </c>
      <c r="N27" s="101" t="str">
        <f>IF('Part_1_PREST Diffusion'!N27="","",'Part_1_PREST Diffusion'!N27)</f>
        <v/>
      </c>
      <c r="O27" s="101" t="str">
        <f>IF('Part_1_PREST Diffusion'!O27="","",'Part_1_PREST Diffusion'!O27)</f>
        <v/>
      </c>
      <c r="P27" s="93">
        <f>'Part_1_PREST Diffusion'!P27</f>
        <v>0</v>
      </c>
      <c r="Q27" s="65"/>
      <c r="R27" s="65"/>
      <c r="S27" s="65"/>
      <c r="T27" s="65"/>
      <c r="U27" s="100"/>
      <c r="V27" s="65"/>
      <c r="W27" s="65"/>
      <c r="X27" s="100"/>
      <c r="Y27" s="65"/>
      <c r="Z27" s="65"/>
      <c r="AA27" s="100"/>
      <c r="AB27" s="65"/>
      <c r="AC27" s="95"/>
      <c r="AD27" s="102" t="str">
        <f t="shared" si="0"/>
        <v/>
      </c>
      <c r="AE27" s="8"/>
      <c r="AF27" s="8"/>
      <c r="AG27" s="8"/>
      <c r="AH27" s="8"/>
      <c r="AI27" s="8"/>
    </row>
    <row r="28" spans="2:35" x14ac:dyDescent="0.25">
      <c r="B28" s="93">
        <f>'Part_1_PREST Diffusion'!B28</f>
        <v>0</v>
      </c>
      <c r="C28" s="93">
        <f>'Part_1_PREST Diffusion'!C28</f>
        <v>0</v>
      </c>
      <c r="D28" s="93">
        <f>'Part_1_PREST Diffusion'!D28</f>
        <v>0</v>
      </c>
      <c r="E28" s="93">
        <f>'Part_1_PREST Diffusion'!E28</f>
        <v>0</v>
      </c>
      <c r="F28" s="101" t="str">
        <f>IF('Part_1_PREST Diffusion'!F28="","",'Part_1_PREST Diffusion'!F28)</f>
        <v/>
      </c>
      <c r="G28" s="101" t="str">
        <f>IF('Part_1_PREST Diffusion'!G28="","",'Part_1_PREST Diffusion'!G28)</f>
        <v/>
      </c>
      <c r="H28" s="93">
        <f>'Part_1_PREST Diffusion'!H28</f>
        <v>0</v>
      </c>
      <c r="I28" s="93">
        <f>'Part_1_PREST Diffusion'!I28</f>
        <v>0</v>
      </c>
      <c r="J28" s="101" t="str">
        <f>IF('Part_1_PREST Diffusion'!J28="","",'Part_1_PREST Diffusion'!J28)</f>
        <v/>
      </c>
      <c r="K28" s="101" t="str">
        <f>IF('Part_1_PREST Diffusion'!K28="","",'Part_1_PREST Diffusion'!K28)</f>
        <v/>
      </c>
      <c r="L28" s="93">
        <f>'Part_1_PREST Diffusion'!L28</f>
        <v>0</v>
      </c>
      <c r="M28" s="93">
        <f>'Part_1_PREST Diffusion'!M28</f>
        <v>0</v>
      </c>
      <c r="N28" s="101" t="str">
        <f>IF('Part_1_PREST Diffusion'!N28="","",'Part_1_PREST Diffusion'!N28)</f>
        <v/>
      </c>
      <c r="O28" s="101" t="str">
        <f>IF('Part_1_PREST Diffusion'!O28="","",'Part_1_PREST Diffusion'!O28)</f>
        <v/>
      </c>
      <c r="P28" s="93">
        <f>'Part_1_PREST Diffusion'!P28</f>
        <v>0</v>
      </c>
      <c r="Q28" s="65"/>
      <c r="R28" s="65"/>
      <c r="S28" s="65"/>
      <c r="T28" s="65"/>
      <c r="U28" s="100"/>
      <c r="V28" s="65"/>
      <c r="W28" s="65"/>
      <c r="X28" s="100"/>
      <c r="Y28" s="65"/>
      <c r="Z28" s="65"/>
      <c r="AA28" s="100"/>
      <c r="AB28" s="65"/>
      <c r="AC28" s="95"/>
      <c r="AD28" s="102" t="str">
        <f t="shared" si="0"/>
        <v/>
      </c>
      <c r="AE28" s="8"/>
      <c r="AF28" s="8"/>
      <c r="AG28" s="8"/>
      <c r="AH28" s="8"/>
      <c r="AI28" s="8"/>
    </row>
    <row r="29" spans="2:35" x14ac:dyDescent="0.25">
      <c r="B29" s="93">
        <f>'Part_1_PREST Diffusion'!B29</f>
        <v>0</v>
      </c>
      <c r="C29" s="93">
        <f>'Part_1_PREST Diffusion'!C29</f>
        <v>0</v>
      </c>
      <c r="D29" s="93">
        <f>'Part_1_PREST Diffusion'!D29</f>
        <v>0</v>
      </c>
      <c r="E29" s="93">
        <f>'Part_1_PREST Diffusion'!E29</f>
        <v>0</v>
      </c>
      <c r="F29" s="101" t="str">
        <f>IF('Part_1_PREST Diffusion'!F29="","",'Part_1_PREST Diffusion'!F29)</f>
        <v/>
      </c>
      <c r="G29" s="101" t="str">
        <f>IF('Part_1_PREST Diffusion'!G29="","",'Part_1_PREST Diffusion'!G29)</f>
        <v/>
      </c>
      <c r="H29" s="93">
        <f>'Part_1_PREST Diffusion'!H29</f>
        <v>0</v>
      </c>
      <c r="I29" s="93">
        <f>'Part_1_PREST Diffusion'!I29</f>
        <v>0</v>
      </c>
      <c r="J29" s="101" t="str">
        <f>IF('Part_1_PREST Diffusion'!J29="","",'Part_1_PREST Diffusion'!J29)</f>
        <v/>
      </c>
      <c r="K29" s="101" t="str">
        <f>IF('Part_1_PREST Diffusion'!K29="","",'Part_1_PREST Diffusion'!K29)</f>
        <v/>
      </c>
      <c r="L29" s="93">
        <f>'Part_1_PREST Diffusion'!L29</f>
        <v>0</v>
      </c>
      <c r="M29" s="93">
        <f>'Part_1_PREST Diffusion'!M29</f>
        <v>0</v>
      </c>
      <c r="N29" s="101" t="str">
        <f>IF('Part_1_PREST Diffusion'!N29="","",'Part_1_PREST Diffusion'!N29)</f>
        <v/>
      </c>
      <c r="O29" s="101" t="str">
        <f>IF('Part_1_PREST Diffusion'!O29="","",'Part_1_PREST Diffusion'!O29)</f>
        <v/>
      </c>
      <c r="P29" s="93">
        <f>'Part_1_PREST Diffusion'!P29</f>
        <v>0</v>
      </c>
      <c r="Q29" s="65"/>
      <c r="R29" s="65"/>
      <c r="S29" s="65"/>
      <c r="T29" s="65"/>
      <c r="U29" s="100"/>
      <c r="V29" s="65"/>
      <c r="W29" s="65"/>
      <c r="X29" s="100"/>
      <c r="Y29" s="65"/>
      <c r="Z29" s="65"/>
      <c r="AA29" s="100"/>
      <c r="AB29" s="65"/>
      <c r="AC29" s="95"/>
      <c r="AD29" s="102" t="str">
        <f t="shared" si="0"/>
        <v/>
      </c>
      <c r="AE29" s="8"/>
      <c r="AF29" s="8"/>
      <c r="AG29" s="8"/>
      <c r="AH29" s="8"/>
      <c r="AI29" s="8"/>
    </row>
    <row r="30" spans="2:35" x14ac:dyDescent="0.25">
      <c r="B30" s="93">
        <f>'Part_1_PREST Diffusion'!B30</f>
        <v>0</v>
      </c>
      <c r="C30" s="93">
        <f>'Part_1_PREST Diffusion'!C30</f>
        <v>0</v>
      </c>
      <c r="D30" s="93">
        <f>'Part_1_PREST Diffusion'!D30</f>
        <v>0</v>
      </c>
      <c r="E30" s="93">
        <f>'Part_1_PREST Diffusion'!E30</f>
        <v>0</v>
      </c>
      <c r="F30" s="101" t="str">
        <f>IF('Part_1_PREST Diffusion'!F30="","",'Part_1_PREST Diffusion'!F30)</f>
        <v/>
      </c>
      <c r="G30" s="101" t="str">
        <f>IF('Part_1_PREST Diffusion'!G30="","",'Part_1_PREST Diffusion'!G30)</f>
        <v/>
      </c>
      <c r="H30" s="93">
        <f>'Part_1_PREST Diffusion'!H30</f>
        <v>0</v>
      </c>
      <c r="I30" s="93">
        <f>'Part_1_PREST Diffusion'!I30</f>
        <v>0</v>
      </c>
      <c r="J30" s="101" t="str">
        <f>IF('Part_1_PREST Diffusion'!J30="","",'Part_1_PREST Diffusion'!J30)</f>
        <v/>
      </c>
      <c r="K30" s="101" t="str">
        <f>IF('Part_1_PREST Diffusion'!K30="","",'Part_1_PREST Diffusion'!K30)</f>
        <v/>
      </c>
      <c r="L30" s="93">
        <f>'Part_1_PREST Diffusion'!L30</f>
        <v>0</v>
      </c>
      <c r="M30" s="93">
        <f>'Part_1_PREST Diffusion'!M30</f>
        <v>0</v>
      </c>
      <c r="N30" s="101" t="str">
        <f>IF('Part_1_PREST Diffusion'!N30="","",'Part_1_PREST Diffusion'!N30)</f>
        <v/>
      </c>
      <c r="O30" s="101" t="str">
        <f>IF('Part_1_PREST Diffusion'!O30="","",'Part_1_PREST Diffusion'!O30)</f>
        <v/>
      </c>
      <c r="P30" s="93">
        <f>'Part_1_PREST Diffusion'!P30</f>
        <v>0</v>
      </c>
      <c r="Q30" s="65"/>
      <c r="R30" s="65"/>
      <c r="S30" s="65"/>
      <c r="T30" s="65"/>
      <c r="U30" s="100"/>
      <c r="V30" s="65"/>
      <c r="W30" s="65"/>
      <c r="X30" s="100"/>
      <c r="Y30" s="65"/>
      <c r="Z30" s="65"/>
      <c r="AA30" s="100"/>
      <c r="AB30" s="65"/>
      <c r="AC30" s="95"/>
      <c r="AD30" s="102" t="str">
        <f t="shared" si="0"/>
        <v/>
      </c>
      <c r="AE30" s="8"/>
      <c r="AF30" s="8"/>
      <c r="AG30" s="8"/>
      <c r="AH30" s="8"/>
      <c r="AI30" s="8"/>
    </row>
    <row r="31" spans="2:35" x14ac:dyDescent="0.25">
      <c r="B31" s="93">
        <f>'Part_1_PREST Diffusion'!B31</f>
        <v>0</v>
      </c>
      <c r="C31" s="93">
        <f>'Part_1_PREST Diffusion'!C31</f>
        <v>0</v>
      </c>
      <c r="D31" s="93">
        <f>'Part_1_PREST Diffusion'!D31</f>
        <v>0</v>
      </c>
      <c r="E31" s="93">
        <f>'Part_1_PREST Diffusion'!E31</f>
        <v>0</v>
      </c>
      <c r="F31" s="101" t="str">
        <f>IF('Part_1_PREST Diffusion'!F31="","",'Part_1_PREST Diffusion'!F31)</f>
        <v/>
      </c>
      <c r="G31" s="101" t="str">
        <f>IF('Part_1_PREST Diffusion'!G31="","",'Part_1_PREST Diffusion'!G31)</f>
        <v/>
      </c>
      <c r="H31" s="93">
        <f>'Part_1_PREST Diffusion'!H31</f>
        <v>0</v>
      </c>
      <c r="I31" s="93">
        <f>'Part_1_PREST Diffusion'!I31</f>
        <v>0</v>
      </c>
      <c r="J31" s="101" t="str">
        <f>IF('Part_1_PREST Diffusion'!J31="","",'Part_1_PREST Diffusion'!J31)</f>
        <v/>
      </c>
      <c r="K31" s="101" t="str">
        <f>IF('Part_1_PREST Diffusion'!K31="","",'Part_1_PREST Diffusion'!K31)</f>
        <v/>
      </c>
      <c r="L31" s="93">
        <f>'Part_1_PREST Diffusion'!L31</f>
        <v>0</v>
      </c>
      <c r="M31" s="93">
        <f>'Part_1_PREST Diffusion'!M31</f>
        <v>0</v>
      </c>
      <c r="N31" s="101" t="str">
        <f>IF('Part_1_PREST Diffusion'!N31="","",'Part_1_PREST Diffusion'!N31)</f>
        <v/>
      </c>
      <c r="O31" s="101" t="str">
        <f>IF('Part_1_PREST Diffusion'!O31="","",'Part_1_PREST Diffusion'!O31)</f>
        <v/>
      </c>
      <c r="P31" s="93">
        <f>'Part_1_PREST Diffusion'!P31</f>
        <v>0</v>
      </c>
      <c r="Q31" s="65"/>
      <c r="R31" s="65"/>
      <c r="S31" s="65"/>
      <c r="T31" s="65"/>
      <c r="U31" s="100"/>
      <c r="V31" s="65"/>
      <c r="W31" s="65"/>
      <c r="X31" s="100"/>
      <c r="Y31" s="65"/>
      <c r="Z31" s="65"/>
      <c r="AA31" s="100"/>
      <c r="AB31" s="65"/>
      <c r="AC31" s="95"/>
      <c r="AD31" s="102" t="str">
        <f t="shared" si="0"/>
        <v/>
      </c>
      <c r="AE31" s="8"/>
      <c r="AF31" s="8"/>
      <c r="AG31" s="8"/>
      <c r="AH31" s="8"/>
      <c r="AI31" s="8"/>
    </row>
    <row r="32" spans="2:35" x14ac:dyDescent="0.25">
      <c r="B32" s="93">
        <f>'Part_1_PREST Diffusion'!B32</f>
        <v>0</v>
      </c>
      <c r="C32" s="93">
        <f>'Part_1_PREST Diffusion'!C32</f>
        <v>0</v>
      </c>
      <c r="D32" s="93">
        <f>'Part_1_PREST Diffusion'!D32</f>
        <v>0</v>
      </c>
      <c r="E32" s="93">
        <f>'Part_1_PREST Diffusion'!E32</f>
        <v>0</v>
      </c>
      <c r="F32" s="101" t="str">
        <f>IF('Part_1_PREST Diffusion'!F32="","",'Part_1_PREST Diffusion'!F32)</f>
        <v/>
      </c>
      <c r="G32" s="101" t="str">
        <f>IF('Part_1_PREST Diffusion'!G32="","",'Part_1_PREST Diffusion'!G32)</f>
        <v/>
      </c>
      <c r="H32" s="93">
        <f>'Part_1_PREST Diffusion'!H32</f>
        <v>0</v>
      </c>
      <c r="I32" s="93">
        <f>'Part_1_PREST Diffusion'!I32</f>
        <v>0</v>
      </c>
      <c r="J32" s="101" t="str">
        <f>IF('Part_1_PREST Diffusion'!J32="","",'Part_1_PREST Diffusion'!J32)</f>
        <v/>
      </c>
      <c r="K32" s="101" t="str">
        <f>IF('Part_1_PREST Diffusion'!K32="","",'Part_1_PREST Diffusion'!K32)</f>
        <v/>
      </c>
      <c r="L32" s="93">
        <f>'Part_1_PREST Diffusion'!L32</f>
        <v>0</v>
      </c>
      <c r="M32" s="93">
        <f>'Part_1_PREST Diffusion'!M32</f>
        <v>0</v>
      </c>
      <c r="N32" s="101" t="str">
        <f>IF('Part_1_PREST Diffusion'!N32="","",'Part_1_PREST Diffusion'!N32)</f>
        <v/>
      </c>
      <c r="O32" s="101" t="str">
        <f>IF('Part_1_PREST Diffusion'!O32="","",'Part_1_PREST Diffusion'!O32)</f>
        <v/>
      </c>
      <c r="P32" s="93">
        <f>'Part_1_PREST Diffusion'!P32</f>
        <v>0</v>
      </c>
      <c r="Q32" s="65"/>
      <c r="R32" s="65"/>
      <c r="S32" s="65"/>
      <c r="T32" s="65"/>
      <c r="U32" s="100"/>
      <c r="V32" s="65"/>
      <c r="W32" s="65"/>
      <c r="X32" s="100"/>
      <c r="Y32" s="65"/>
      <c r="Z32" s="65"/>
      <c r="AA32" s="100"/>
      <c r="AB32" s="65"/>
      <c r="AC32" s="95"/>
      <c r="AD32" s="102" t="str">
        <f t="shared" si="0"/>
        <v/>
      </c>
      <c r="AE32" s="8"/>
      <c r="AF32" s="8"/>
      <c r="AG32" s="8"/>
      <c r="AH32" s="8"/>
      <c r="AI32" s="8"/>
    </row>
    <row r="33" spans="2:35" x14ac:dyDescent="0.25">
      <c r="B33" s="93">
        <f>'Part_1_PREST Diffusion'!B33</f>
        <v>0</v>
      </c>
      <c r="C33" s="93">
        <f>'Part_1_PREST Diffusion'!C33</f>
        <v>0</v>
      </c>
      <c r="D33" s="93">
        <f>'Part_1_PREST Diffusion'!D33</f>
        <v>0</v>
      </c>
      <c r="E33" s="93">
        <f>'Part_1_PREST Diffusion'!E33</f>
        <v>0</v>
      </c>
      <c r="F33" s="101" t="str">
        <f>IF('Part_1_PREST Diffusion'!F33="","",'Part_1_PREST Diffusion'!F33)</f>
        <v/>
      </c>
      <c r="G33" s="101" t="str">
        <f>IF('Part_1_PREST Diffusion'!G33="","",'Part_1_PREST Diffusion'!G33)</f>
        <v/>
      </c>
      <c r="H33" s="93">
        <f>'Part_1_PREST Diffusion'!H33</f>
        <v>0</v>
      </c>
      <c r="I33" s="93">
        <f>'Part_1_PREST Diffusion'!I33</f>
        <v>0</v>
      </c>
      <c r="J33" s="101" t="str">
        <f>IF('Part_1_PREST Diffusion'!J33="","",'Part_1_PREST Diffusion'!J33)</f>
        <v/>
      </c>
      <c r="K33" s="101" t="str">
        <f>IF('Part_1_PREST Diffusion'!K33="","",'Part_1_PREST Diffusion'!K33)</f>
        <v/>
      </c>
      <c r="L33" s="93">
        <f>'Part_1_PREST Diffusion'!L33</f>
        <v>0</v>
      </c>
      <c r="M33" s="93">
        <f>'Part_1_PREST Diffusion'!M33</f>
        <v>0</v>
      </c>
      <c r="N33" s="101" t="str">
        <f>IF('Part_1_PREST Diffusion'!N33="","",'Part_1_PREST Diffusion'!N33)</f>
        <v/>
      </c>
      <c r="O33" s="101" t="str">
        <f>IF('Part_1_PREST Diffusion'!O33="","",'Part_1_PREST Diffusion'!O33)</f>
        <v/>
      </c>
      <c r="P33" s="93">
        <f>'Part_1_PREST Diffusion'!P33</f>
        <v>0</v>
      </c>
      <c r="Q33" s="65"/>
      <c r="R33" s="65"/>
      <c r="S33" s="65"/>
      <c r="T33" s="65"/>
      <c r="U33" s="100"/>
      <c r="V33" s="65"/>
      <c r="W33" s="65"/>
      <c r="X33" s="100"/>
      <c r="Y33" s="65"/>
      <c r="Z33" s="65"/>
      <c r="AA33" s="100"/>
      <c r="AB33" s="65"/>
      <c r="AC33" s="95"/>
      <c r="AD33" s="102" t="str">
        <f t="shared" si="0"/>
        <v/>
      </c>
      <c r="AE33" s="8"/>
      <c r="AF33" s="8"/>
      <c r="AG33" s="8"/>
      <c r="AH33" s="8"/>
      <c r="AI33" s="8"/>
    </row>
    <row r="34" spans="2:35" x14ac:dyDescent="0.25">
      <c r="B34" s="93">
        <f>'Part_1_PREST Diffusion'!B34</f>
        <v>0</v>
      </c>
      <c r="C34" s="93">
        <f>'Part_1_PREST Diffusion'!C34</f>
        <v>0</v>
      </c>
      <c r="D34" s="93">
        <f>'Part_1_PREST Diffusion'!D34</f>
        <v>0</v>
      </c>
      <c r="E34" s="93">
        <f>'Part_1_PREST Diffusion'!E34</f>
        <v>0</v>
      </c>
      <c r="F34" s="101" t="str">
        <f>IF('Part_1_PREST Diffusion'!F34="","",'Part_1_PREST Diffusion'!F34)</f>
        <v/>
      </c>
      <c r="G34" s="101" t="str">
        <f>IF('Part_1_PREST Diffusion'!G34="","",'Part_1_PREST Diffusion'!G34)</f>
        <v/>
      </c>
      <c r="H34" s="93">
        <f>'Part_1_PREST Diffusion'!H34</f>
        <v>0</v>
      </c>
      <c r="I34" s="93">
        <f>'Part_1_PREST Diffusion'!I34</f>
        <v>0</v>
      </c>
      <c r="J34" s="101" t="str">
        <f>IF('Part_1_PREST Diffusion'!J34="","",'Part_1_PREST Diffusion'!J34)</f>
        <v/>
      </c>
      <c r="K34" s="101" t="str">
        <f>IF('Part_1_PREST Diffusion'!K34="","",'Part_1_PREST Diffusion'!K34)</f>
        <v/>
      </c>
      <c r="L34" s="93">
        <f>'Part_1_PREST Diffusion'!L34</f>
        <v>0</v>
      </c>
      <c r="M34" s="93">
        <f>'Part_1_PREST Diffusion'!M34</f>
        <v>0</v>
      </c>
      <c r="N34" s="101" t="str">
        <f>IF('Part_1_PREST Diffusion'!N34="","",'Part_1_PREST Diffusion'!N34)</f>
        <v/>
      </c>
      <c r="O34" s="101" t="str">
        <f>IF('Part_1_PREST Diffusion'!O34="","",'Part_1_PREST Diffusion'!O34)</f>
        <v/>
      </c>
      <c r="P34" s="93">
        <f>'Part_1_PREST Diffusion'!P34</f>
        <v>0</v>
      </c>
      <c r="Q34" s="65"/>
      <c r="R34" s="65"/>
      <c r="S34" s="65"/>
      <c r="T34" s="65"/>
      <c r="U34" s="100"/>
      <c r="V34" s="65"/>
      <c r="W34" s="65"/>
      <c r="X34" s="100"/>
      <c r="Y34" s="65"/>
      <c r="Z34" s="65"/>
      <c r="AA34" s="100"/>
      <c r="AB34" s="65"/>
      <c r="AC34" s="95"/>
      <c r="AD34" s="102" t="str">
        <f t="shared" si="0"/>
        <v/>
      </c>
      <c r="AE34" s="8"/>
      <c r="AF34" s="8"/>
      <c r="AG34" s="8"/>
      <c r="AH34" s="8"/>
      <c r="AI34" s="8"/>
    </row>
    <row r="35" spans="2:35" x14ac:dyDescent="0.25">
      <c r="B35" s="93">
        <f>'Part_1_PREST Diffusion'!B35</f>
        <v>0</v>
      </c>
      <c r="C35" s="93">
        <f>'Part_1_PREST Diffusion'!C35</f>
        <v>0</v>
      </c>
      <c r="D35" s="93">
        <f>'Part_1_PREST Diffusion'!D35</f>
        <v>0</v>
      </c>
      <c r="E35" s="93">
        <f>'Part_1_PREST Diffusion'!E35</f>
        <v>0</v>
      </c>
      <c r="F35" s="101" t="str">
        <f>IF('Part_1_PREST Diffusion'!F35="","",'Part_1_PREST Diffusion'!F35)</f>
        <v/>
      </c>
      <c r="G35" s="101" t="str">
        <f>IF('Part_1_PREST Diffusion'!G35="","",'Part_1_PREST Diffusion'!G35)</f>
        <v/>
      </c>
      <c r="H35" s="93">
        <f>'Part_1_PREST Diffusion'!H35</f>
        <v>0</v>
      </c>
      <c r="I35" s="93">
        <f>'Part_1_PREST Diffusion'!I35</f>
        <v>0</v>
      </c>
      <c r="J35" s="101" t="str">
        <f>IF('Part_1_PREST Diffusion'!J35="","",'Part_1_PREST Diffusion'!J35)</f>
        <v/>
      </c>
      <c r="K35" s="101" t="str">
        <f>IF('Part_1_PREST Diffusion'!K35="","",'Part_1_PREST Diffusion'!K35)</f>
        <v/>
      </c>
      <c r="L35" s="93">
        <f>'Part_1_PREST Diffusion'!L35</f>
        <v>0</v>
      </c>
      <c r="M35" s="93">
        <f>'Part_1_PREST Diffusion'!M35</f>
        <v>0</v>
      </c>
      <c r="N35" s="101" t="str">
        <f>IF('Part_1_PREST Diffusion'!N35="","",'Part_1_PREST Diffusion'!N35)</f>
        <v/>
      </c>
      <c r="O35" s="101" t="str">
        <f>IF('Part_1_PREST Diffusion'!O35="","",'Part_1_PREST Diffusion'!O35)</f>
        <v/>
      </c>
      <c r="P35" s="93">
        <f>'Part_1_PREST Diffusion'!P35</f>
        <v>0</v>
      </c>
      <c r="Q35" s="65"/>
      <c r="R35" s="65"/>
      <c r="S35" s="65"/>
      <c r="T35" s="65"/>
      <c r="U35" s="100"/>
      <c r="V35" s="65"/>
      <c r="W35" s="65"/>
      <c r="X35" s="100"/>
      <c r="Y35" s="65"/>
      <c r="Z35" s="65"/>
      <c r="AA35" s="100"/>
      <c r="AB35" s="65"/>
      <c r="AC35" s="95"/>
      <c r="AD35" s="102" t="str">
        <f t="shared" si="0"/>
        <v/>
      </c>
      <c r="AE35" s="8"/>
      <c r="AF35" s="8"/>
      <c r="AG35" s="8"/>
      <c r="AH35" s="8"/>
      <c r="AI35" s="8"/>
    </row>
    <row r="36" spans="2:35" x14ac:dyDescent="0.25">
      <c r="B36" s="93">
        <f>'Part_1_PREST Diffusion'!B36</f>
        <v>0</v>
      </c>
      <c r="C36" s="93">
        <f>'Part_1_PREST Diffusion'!C36</f>
        <v>0</v>
      </c>
      <c r="D36" s="93">
        <f>'Part_1_PREST Diffusion'!D36</f>
        <v>0</v>
      </c>
      <c r="E36" s="93">
        <f>'Part_1_PREST Diffusion'!E36</f>
        <v>0</v>
      </c>
      <c r="F36" s="101" t="str">
        <f>IF('Part_1_PREST Diffusion'!F36="","",'Part_1_PREST Diffusion'!F36)</f>
        <v/>
      </c>
      <c r="G36" s="101" t="str">
        <f>IF('Part_1_PREST Diffusion'!G36="","",'Part_1_PREST Diffusion'!G36)</f>
        <v/>
      </c>
      <c r="H36" s="93">
        <f>'Part_1_PREST Diffusion'!H36</f>
        <v>0</v>
      </c>
      <c r="I36" s="93">
        <f>'Part_1_PREST Diffusion'!I36</f>
        <v>0</v>
      </c>
      <c r="J36" s="101" t="str">
        <f>IF('Part_1_PREST Diffusion'!J36="","",'Part_1_PREST Diffusion'!J36)</f>
        <v/>
      </c>
      <c r="K36" s="101" t="str">
        <f>IF('Part_1_PREST Diffusion'!K36="","",'Part_1_PREST Diffusion'!K36)</f>
        <v/>
      </c>
      <c r="L36" s="93">
        <f>'Part_1_PREST Diffusion'!L36</f>
        <v>0</v>
      </c>
      <c r="M36" s="93">
        <f>'Part_1_PREST Diffusion'!M36</f>
        <v>0</v>
      </c>
      <c r="N36" s="101" t="str">
        <f>IF('Part_1_PREST Diffusion'!N36="","",'Part_1_PREST Diffusion'!N36)</f>
        <v/>
      </c>
      <c r="O36" s="101" t="str">
        <f>IF('Part_1_PREST Diffusion'!O36="","",'Part_1_PREST Diffusion'!O36)</f>
        <v/>
      </c>
      <c r="P36" s="93">
        <f>'Part_1_PREST Diffusion'!P36</f>
        <v>0</v>
      </c>
      <c r="Q36" s="65"/>
      <c r="R36" s="65"/>
      <c r="S36" s="65"/>
      <c r="T36" s="65"/>
      <c r="U36" s="100"/>
      <c r="V36" s="65"/>
      <c r="W36" s="65"/>
      <c r="X36" s="100"/>
      <c r="Y36" s="65"/>
      <c r="Z36" s="65"/>
      <c r="AA36" s="100"/>
      <c r="AB36" s="65"/>
      <c r="AC36" s="95"/>
      <c r="AD36" s="102" t="str">
        <f t="shared" si="0"/>
        <v/>
      </c>
      <c r="AE36" s="8"/>
      <c r="AF36" s="8"/>
      <c r="AG36" s="8"/>
      <c r="AH36" s="8"/>
      <c r="AI36" s="8"/>
    </row>
    <row r="37" spans="2:35" x14ac:dyDescent="0.25">
      <c r="B37" s="93">
        <f>'Part_1_PREST Diffusion'!B37</f>
        <v>0</v>
      </c>
      <c r="C37" s="93">
        <f>'Part_1_PREST Diffusion'!C37</f>
        <v>0</v>
      </c>
      <c r="D37" s="93">
        <f>'Part_1_PREST Diffusion'!D37</f>
        <v>0</v>
      </c>
      <c r="E37" s="93">
        <f>'Part_1_PREST Diffusion'!E37</f>
        <v>0</v>
      </c>
      <c r="F37" s="101" t="str">
        <f>IF('Part_1_PREST Diffusion'!F37="","",'Part_1_PREST Diffusion'!F37)</f>
        <v/>
      </c>
      <c r="G37" s="101" t="str">
        <f>IF('Part_1_PREST Diffusion'!G37="","",'Part_1_PREST Diffusion'!G37)</f>
        <v/>
      </c>
      <c r="H37" s="93">
        <f>'Part_1_PREST Diffusion'!H37</f>
        <v>0</v>
      </c>
      <c r="I37" s="93">
        <f>'Part_1_PREST Diffusion'!I37</f>
        <v>0</v>
      </c>
      <c r="J37" s="101" t="str">
        <f>IF('Part_1_PREST Diffusion'!J37="","",'Part_1_PREST Diffusion'!J37)</f>
        <v/>
      </c>
      <c r="K37" s="101" t="str">
        <f>IF('Part_1_PREST Diffusion'!K37="","",'Part_1_PREST Diffusion'!K37)</f>
        <v/>
      </c>
      <c r="L37" s="93">
        <f>'Part_1_PREST Diffusion'!L37</f>
        <v>0</v>
      </c>
      <c r="M37" s="93">
        <f>'Part_1_PREST Diffusion'!M37</f>
        <v>0</v>
      </c>
      <c r="N37" s="101" t="str">
        <f>IF('Part_1_PREST Diffusion'!N37="","",'Part_1_PREST Diffusion'!N37)</f>
        <v/>
      </c>
      <c r="O37" s="101" t="str">
        <f>IF('Part_1_PREST Diffusion'!O37="","",'Part_1_PREST Diffusion'!O37)</f>
        <v/>
      </c>
      <c r="P37" s="93">
        <f>'Part_1_PREST Diffusion'!P37</f>
        <v>0</v>
      </c>
      <c r="Q37" s="65"/>
      <c r="R37" s="65"/>
      <c r="S37" s="65"/>
      <c r="T37" s="65"/>
      <c r="U37" s="100"/>
      <c r="V37" s="65"/>
      <c r="W37" s="65"/>
      <c r="X37" s="100"/>
      <c r="Y37" s="65"/>
      <c r="Z37" s="65"/>
      <c r="AA37" s="100"/>
      <c r="AB37" s="65"/>
      <c r="AC37" s="95"/>
      <c r="AD37" s="102" t="str">
        <f t="shared" si="0"/>
        <v/>
      </c>
      <c r="AE37" s="8"/>
      <c r="AF37" s="8"/>
      <c r="AG37" s="8"/>
      <c r="AH37" s="8"/>
      <c r="AI37" s="8"/>
    </row>
    <row r="38" spans="2:35" x14ac:dyDescent="0.25">
      <c r="B38" s="93">
        <f>'Part_1_PREST Diffusion'!B38</f>
        <v>0</v>
      </c>
      <c r="C38" s="93">
        <f>'Part_1_PREST Diffusion'!C38</f>
        <v>0</v>
      </c>
      <c r="D38" s="93">
        <f>'Part_1_PREST Diffusion'!D38</f>
        <v>0</v>
      </c>
      <c r="E38" s="93">
        <f>'Part_1_PREST Diffusion'!E38</f>
        <v>0</v>
      </c>
      <c r="F38" s="101" t="str">
        <f>IF('Part_1_PREST Diffusion'!F38="","",'Part_1_PREST Diffusion'!F38)</f>
        <v/>
      </c>
      <c r="G38" s="101" t="str">
        <f>IF('Part_1_PREST Diffusion'!G38="","",'Part_1_PREST Diffusion'!G38)</f>
        <v/>
      </c>
      <c r="H38" s="93">
        <f>'Part_1_PREST Diffusion'!H38</f>
        <v>0</v>
      </c>
      <c r="I38" s="93">
        <f>'Part_1_PREST Diffusion'!I38</f>
        <v>0</v>
      </c>
      <c r="J38" s="101" t="str">
        <f>IF('Part_1_PREST Diffusion'!J38="","",'Part_1_PREST Diffusion'!J38)</f>
        <v/>
      </c>
      <c r="K38" s="101" t="str">
        <f>IF('Part_1_PREST Diffusion'!K38="","",'Part_1_PREST Diffusion'!K38)</f>
        <v/>
      </c>
      <c r="L38" s="93">
        <f>'Part_1_PREST Diffusion'!L38</f>
        <v>0</v>
      </c>
      <c r="M38" s="93">
        <f>'Part_1_PREST Diffusion'!M38</f>
        <v>0</v>
      </c>
      <c r="N38" s="101" t="str">
        <f>IF('Part_1_PREST Diffusion'!N38="","",'Part_1_PREST Diffusion'!N38)</f>
        <v/>
      </c>
      <c r="O38" s="101" t="str">
        <f>IF('Part_1_PREST Diffusion'!O38="","",'Part_1_PREST Diffusion'!O38)</f>
        <v/>
      </c>
      <c r="P38" s="93">
        <f>'Part_1_PREST Diffusion'!P38</f>
        <v>0</v>
      </c>
      <c r="Q38" s="65"/>
      <c r="R38" s="65"/>
      <c r="S38" s="65"/>
      <c r="T38" s="65"/>
      <c r="U38" s="100"/>
      <c r="V38" s="65"/>
      <c r="W38" s="65"/>
      <c r="X38" s="100"/>
      <c r="Y38" s="65"/>
      <c r="Z38" s="65"/>
      <c r="AA38" s="100"/>
      <c r="AB38" s="65"/>
      <c r="AC38" s="95"/>
      <c r="AD38" s="102" t="str">
        <f t="shared" si="0"/>
        <v/>
      </c>
      <c r="AE38" s="8"/>
      <c r="AF38" s="8"/>
      <c r="AG38" s="8"/>
      <c r="AH38" s="8"/>
      <c r="AI38" s="8"/>
    </row>
    <row r="39" spans="2:35" x14ac:dyDescent="0.25">
      <c r="B39" s="93">
        <f>'Part_1_PREST Diffusion'!B39</f>
        <v>0</v>
      </c>
      <c r="C39" s="93">
        <f>'Part_1_PREST Diffusion'!C39</f>
        <v>0</v>
      </c>
      <c r="D39" s="93">
        <f>'Part_1_PREST Diffusion'!D39</f>
        <v>0</v>
      </c>
      <c r="E39" s="93">
        <f>'Part_1_PREST Diffusion'!E39</f>
        <v>0</v>
      </c>
      <c r="F39" s="101" t="str">
        <f>IF('Part_1_PREST Diffusion'!F39="","",'Part_1_PREST Diffusion'!F39)</f>
        <v/>
      </c>
      <c r="G39" s="101" t="str">
        <f>IF('Part_1_PREST Diffusion'!G39="","",'Part_1_PREST Diffusion'!G39)</f>
        <v/>
      </c>
      <c r="H39" s="93">
        <f>'Part_1_PREST Diffusion'!H39</f>
        <v>0</v>
      </c>
      <c r="I39" s="93">
        <f>'Part_1_PREST Diffusion'!I39</f>
        <v>0</v>
      </c>
      <c r="J39" s="101" t="str">
        <f>IF('Part_1_PREST Diffusion'!J39="","",'Part_1_PREST Diffusion'!J39)</f>
        <v/>
      </c>
      <c r="K39" s="101" t="str">
        <f>IF('Part_1_PREST Diffusion'!K39="","",'Part_1_PREST Diffusion'!K39)</f>
        <v/>
      </c>
      <c r="L39" s="93">
        <f>'Part_1_PREST Diffusion'!L39</f>
        <v>0</v>
      </c>
      <c r="M39" s="93">
        <f>'Part_1_PREST Diffusion'!M39</f>
        <v>0</v>
      </c>
      <c r="N39" s="101" t="str">
        <f>IF('Part_1_PREST Diffusion'!N39="","",'Part_1_PREST Diffusion'!N39)</f>
        <v/>
      </c>
      <c r="O39" s="101" t="str">
        <f>IF('Part_1_PREST Diffusion'!O39="","",'Part_1_PREST Diffusion'!O39)</f>
        <v/>
      </c>
      <c r="P39" s="93">
        <f>'Part_1_PREST Diffusion'!P39</f>
        <v>0</v>
      </c>
      <c r="Q39" s="65"/>
      <c r="R39" s="65"/>
      <c r="S39" s="65"/>
      <c r="T39" s="65"/>
      <c r="U39" s="100"/>
      <c r="V39" s="65"/>
      <c r="W39" s="65"/>
      <c r="X39" s="100"/>
      <c r="Y39" s="65"/>
      <c r="Z39" s="65"/>
      <c r="AA39" s="100"/>
      <c r="AB39" s="65"/>
      <c r="AC39" s="95"/>
      <c r="AD39" s="102" t="str">
        <f t="shared" si="0"/>
        <v/>
      </c>
      <c r="AE39" s="8"/>
      <c r="AF39" s="8"/>
      <c r="AG39" s="8"/>
      <c r="AH39" s="8"/>
      <c r="AI39" s="8"/>
    </row>
    <row r="40" spans="2:35" x14ac:dyDescent="0.25">
      <c r="B40" s="93">
        <f>'Part_1_PREST Diffusion'!B40</f>
        <v>0</v>
      </c>
      <c r="C40" s="93">
        <f>'Part_1_PREST Diffusion'!C40</f>
        <v>0</v>
      </c>
      <c r="D40" s="93">
        <f>'Part_1_PREST Diffusion'!D40</f>
        <v>0</v>
      </c>
      <c r="E40" s="93">
        <f>'Part_1_PREST Diffusion'!E40</f>
        <v>0</v>
      </c>
      <c r="F40" s="101" t="str">
        <f>IF('Part_1_PREST Diffusion'!F40="","",'Part_1_PREST Diffusion'!F40)</f>
        <v/>
      </c>
      <c r="G40" s="101" t="str">
        <f>IF('Part_1_PREST Diffusion'!G40="","",'Part_1_PREST Diffusion'!G40)</f>
        <v/>
      </c>
      <c r="H40" s="93">
        <f>'Part_1_PREST Diffusion'!H40</f>
        <v>0</v>
      </c>
      <c r="I40" s="93">
        <f>'Part_1_PREST Diffusion'!I40</f>
        <v>0</v>
      </c>
      <c r="J40" s="101" t="str">
        <f>IF('Part_1_PREST Diffusion'!J40="","",'Part_1_PREST Diffusion'!J40)</f>
        <v/>
      </c>
      <c r="K40" s="101" t="str">
        <f>IF('Part_1_PREST Diffusion'!K40="","",'Part_1_PREST Diffusion'!K40)</f>
        <v/>
      </c>
      <c r="L40" s="93">
        <f>'Part_1_PREST Diffusion'!L40</f>
        <v>0</v>
      </c>
      <c r="M40" s="93">
        <f>'Part_1_PREST Diffusion'!M40</f>
        <v>0</v>
      </c>
      <c r="N40" s="101" t="str">
        <f>IF('Part_1_PREST Diffusion'!N40="","",'Part_1_PREST Diffusion'!N40)</f>
        <v/>
      </c>
      <c r="O40" s="101" t="str">
        <f>IF('Part_1_PREST Diffusion'!O40="","",'Part_1_PREST Diffusion'!O40)</f>
        <v/>
      </c>
      <c r="P40" s="93">
        <f>'Part_1_PREST Diffusion'!P40</f>
        <v>0</v>
      </c>
      <c r="Q40" s="65"/>
      <c r="R40" s="65"/>
      <c r="S40" s="65"/>
      <c r="T40" s="65"/>
      <c r="U40" s="100"/>
      <c r="V40" s="65"/>
      <c r="W40" s="65"/>
      <c r="X40" s="100"/>
      <c r="Y40" s="65"/>
      <c r="Z40" s="65"/>
      <c r="AA40" s="100"/>
      <c r="AB40" s="65"/>
      <c r="AC40" s="95"/>
      <c r="AD40" s="102" t="str">
        <f t="shared" si="0"/>
        <v/>
      </c>
      <c r="AE40" s="8"/>
      <c r="AF40" s="8"/>
      <c r="AG40" s="8"/>
      <c r="AH40" s="8"/>
      <c r="AI40" s="8"/>
    </row>
    <row r="41" spans="2:35" x14ac:dyDescent="0.25">
      <c r="B41" s="93">
        <f>'Part_1_PREST Diffusion'!B41</f>
        <v>0</v>
      </c>
      <c r="C41" s="93">
        <f>'Part_1_PREST Diffusion'!C41</f>
        <v>0</v>
      </c>
      <c r="D41" s="93">
        <f>'Part_1_PREST Diffusion'!D41</f>
        <v>0</v>
      </c>
      <c r="E41" s="93">
        <f>'Part_1_PREST Diffusion'!E41</f>
        <v>0</v>
      </c>
      <c r="F41" s="101" t="str">
        <f>IF('Part_1_PREST Diffusion'!F41="","",'Part_1_PREST Diffusion'!F41)</f>
        <v/>
      </c>
      <c r="G41" s="101" t="str">
        <f>IF('Part_1_PREST Diffusion'!G41="","",'Part_1_PREST Diffusion'!G41)</f>
        <v/>
      </c>
      <c r="H41" s="93">
        <f>'Part_1_PREST Diffusion'!H41</f>
        <v>0</v>
      </c>
      <c r="I41" s="93">
        <f>'Part_1_PREST Diffusion'!I41</f>
        <v>0</v>
      </c>
      <c r="J41" s="101" t="str">
        <f>IF('Part_1_PREST Diffusion'!J41="","",'Part_1_PREST Diffusion'!J41)</f>
        <v/>
      </c>
      <c r="K41" s="101" t="str">
        <f>IF('Part_1_PREST Diffusion'!K41="","",'Part_1_PREST Diffusion'!K41)</f>
        <v/>
      </c>
      <c r="L41" s="93">
        <f>'Part_1_PREST Diffusion'!L41</f>
        <v>0</v>
      </c>
      <c r="M41" s="93">
        <f>'Part_1_PREST Diffusion'!M41</f>
        <v>0</v>
      </c>
      <c r="N41" s="101" t="str">
        <f>IF('Part_1_PREST Diffusion'!N41="","",'Part_1_PREST Diffusion'!N41)</f>
        <v/>
      </c>
      <c r="O41" s="101" t="str">
        <f>IF('Part_1_PREST Diffusion'!O41="","",'Part_1_PREST Diffusion'!O41)</f>
        <v/>
      </c>
      <c r="P41" s="93">
        <f>'Part_1_PREST Diffusion'!P41</f>
        <v>0</v>
      </c>
      <c r="Q41" s="65"/>
      <c r="R41" s="65"/>
      <c r="S41" s="65"/>
      <c r="T41" s="65"/>
      <c r="U41" s="100"/>
      <c r="V41" s="65"/>
      <c r="W41" s="65"/>
      <c r="X41" s="100"/>
      <c r="Y41" s="65"/>
      <c r="Z41" s="65"/>
      <c r="AA41" s="100"/>
      <c r="AB41" s="65"/>
      <c r="AC41" s="95"/>
      <c r="AD41" s="102" t="str">
        <f t="shared" si="0"/>
        <v/>
      </c>
      <c r="AE41" s="8"/>
      <c r="AF41" s="8"/>
      <c r="AG41" s="8"/>
      <c r="AH41" s="8"/>
      <c r="AI41" s="8"/>
    </row>
    <row r="42" spans="2:35" x14ac:dyDescent="0.25">
      <c r="B42" s="93">
        <f>'Part_1_PREST Diffusion'!B42</f>
        <v>0</v>
      </c>
      <c r="C42" s="93">
        <f>'Part_1_PREST Diffusion'!C42</f>
        <v>0</v>
      </c>
      <c r="D42" s="93">
        <f>'Part_1_PREST Diffusion'!D42</f>
        <v>0</v>
      </c>
      <c r="E42" s="93">
        <f>'Part_1_PREST Diffusion'!E42</f>
        <v>0</v>
      </c>
      <c r="F42" s="101" t="str">
        <f>IF('Part_1_PREST Diffusion'!F42="","",'Part_1_PREST Diffusion'!F42)</f>
        <v/>
      </c>
      <c r="G42" s="101" t="str">
        <f>IF('Part_1_PREST Diffusion'!G42="","",'Part_1_PREST Diffusion'!G42)</f>
        <v/>
      </c>
      <c r="H42" s="93">
        <f>'Part_1_PREST Diffusion'!H42</f>
        <v>0</v>
      </c>
      <c r="I42" s="93">
        <f>'Part_1_PREST Diffusion'!I42</f>
        <v>0</v>
      </c>
      <c r="J42" s="101" t="str">
        <f>IF('Part_1_PREST Diffusion'!J42="","",'Part_1_PREST Diffusion'!J42)</f>
        <v/>
      </c>
      <c r="K42" s="101" t="str">
        <f>IF('Part_1_PREST Diffusion'!K42="","",'Part_1_PREST Diffusion'!K42)</f>
        <v/>
      </c>
      <c r="L42" s="93">
        <f>'Part_1_PREST Diffusion'!L42</f>
        <v>0</v>
      </c>
      <c r="M42" s="93">
        <f>'Part_1_PREST Diffusion'!M42</f>
        <v>0</v>
      </c>
      <c r="N42" s="101" t="str">
        <f>IF('Part_1_PREST Diffusion'!N42="","",'Part_1_PREST Diffusion'!N42)</f>
        <v/>
      </c>
      <c r="O42" s="101" t="str">
        <f>IF('Part_1_PREST Diffusion'!O42="","",'Part_1_PREST Diffusion'!O42)</f>
        <v/>
      </c>
      <c r="P42" s="93">
        <f>'Part_1_PREST Diffusion'!P42</f>
        <v>0</v>
      </c>
      <c r="Q42" s="65"/>
      <c r="R42" s="65"/>
      <c r="S42" s="65"/>
      <c r="T42" s="65"/>
      <c r="U42" s="100"/>
      <c r="V42" s="65"/>
      <c r="W42" s="65"/>
      <c r="X42" s="100"/>
      <c r="Y42" s="65"/>
      <c r="Z42" s="65"/>
      <c r="AA42" s="100"/>
      <c r="AB42" s="65"/>
      <c r="AC42" s="95"/>
      <c r="AD42" s="102" t="str">
        <f t="shared" si="0"/>
        <v/>
      </c>
      <c r="AE42" s="8"/>
      <c r="AF42" s="8"/>
      <c r="AG42" s="8"/>
      <c r="AH42" s="8"/>
      <c r="AI42" s="8"/>
    </row>
    <row r="43" spans="2:35" x14ac:dyDescent="0.25">
      <c r="B43" s="93">
        <f>'Part_1_PREST Diffusion'!B43</f>
        <v>0</v>
      </c>
      <c r="C43" s="93">
        <f>'Part_1_PREST Diffusion'!C43</f>
        <v>0</v>
      </c>
      <c r="D43" s="93">
        <f>'Part_1_PREST Diffusion'!D43</f>
        <v>0</v>
      </c>
      <c r="E43" s="93">
        <f>'Part_1_PREST Diffusion'!E43</f>
        <v>0</v>
      </c>
      <c r="F43" s="101" t="str">
        <f>IF('Part_1_PREST Diffusion'!F43="","",'Part_1_PREST Diffusion'!F43)</f>
        <v/>
      </c>
      <c r="G43" s="101" t="str">
        <f>IF('Part_1_PREST Diffusion'!G43="","",'Part_1_PREST Diffusion'!G43)</f>
        <v/>
      </c>
      <c r="H43" s="93">
        <f>'Part_1_PREST Diffusion'!H43</f>
        <v>0</v>
      </c>
      <c r="I43" s="93">
        <f>'Part_1_PREST Diffusion'!I43</f>
        <v>0</v>
      </c>
      <c r="J43" s="101" t="str">
        <f>IF('Part_1_PREST Diffusion'!J43="","",'Part_1_PREST Diffusion'!J43)</f>
        <v/>
      </c>
      <c r="K43" s="101" t="str">
        <f>IF('Part_1_PREST Diffusion'!K43="","",'Part_1_PREST Diffusion'!K43)</f>
        <v/>
      </c>
      <c r="L43" s="93">
        <f>'Part_1_PREST Diffusion'!L43</f>
        <v>0</v>
      </c>
      <c r="M43" s="93">
        <f>'Part_1_PREST Diffusion'!M43</f>
        <v>0</v>
      </c>
      <c r="N43" s="101" t="str">
        <f>IF('Part_1_PREST Diffusion'!N43="","",'Part_1_PREST Diffusion'!N43)</f>
        <v/>
      </c>
      <c r="O43" s="101" t="str">
        <f>IF('Part_1_PREST Diffusion'!O43="","",'Part_1_PREST Diffusion'!O43)</f>
        <v/>
      </c>
      <c r="P43" s="93">
        <f>'Part_1_PREST Diffusion'!P43</f>
        <v>0</v>
      </c>
      <c r="Q43" s="65"/>
      <c r="R43" s="65"/>
      <c r="S43" s="65"/>
      <c r="T43" s="65"/>
      <c r="U43" s="100"/>
      <c r="V43" s="65"/>
      <c r="W43" s="65"/>
      <c r="X43" s="100"/>
      <c r="Y43" s="65"/>
      <c r="Z43" s="65"/>
      <c r="AA43" s="100"/>
      <c r="AB43" s="65"/>
      <c r="AC43" s="95"/>
      <c r="AD43" s="102" t="str">
        <f t="shared" si="0"/>
        <v/>
      </c>
      <c r="AE43" s="8"/>
      <c r="AF43" s="8"/>
      <c r="AG43" s="8"/>
      <c r="AH43" s="8"/>
      <c r="AI43" s="8"/>
    </row>
    <row r="44" spans="2:35" x14ac:dyDescent="0.25">
      <c r="B44" s="93">
        <f>'Part_1_PREST Diffusion'!B44</f>
        <v>0</v>
      </c>
      <c r="C44" s="93">
        <f>'Part_1_PREST Diffusion'!C44</f>
        <v>0</v>
      </c>
      <c r="D44" s="93">
        <f>'Part_1_PREST Diffusion'!D44</f>
        <v>0</v>
      </c>
      <c r="E44" s="93">
        <f>'Part_1_PREST Diffusion'!E44</f>
        <v>0</v>
      </c>
      <c r="F44" s="101" t="str">
        <f>IF('Part_1_PREST Diffusion'!F44="","",'Part_1_PREST Diffusion'!F44)</f>
        <v/>
      </c>
      <c r="G44" s="101" t="str">
        <f>IF('Part_1_PREST Diffusion'!G44="","",'Part_1_PREST Diffusion'!G44)</f>
        <v/>
      </c>
      <c r="H44" s="93">
        <f>'Part_1_PREST Diffusion'!H44</f>
        <v>0</v>
      </c>
      <c r="I44" s="93">
        <f>'Part_1_PREST Diffusion'!I44</f>
        <v>0</v>
      </c>
      <c r="J44" s="101" t="str">
        <f>IF('Part_1_PREST Diffusion'!J44="","",'Part_1_PREST Diffusion'!J44)</f>
        <v/>
      </c>
      <c r="K44" s="101" t="str">
        <f>IF('Part_1_PREST Diffusion'!K44="","",'Part_1_PREST Diffusion'!K44)</f>
        <v/>
      </c>
      <c r="L44" s="93">
        <f>'Part_1_PREST Diffusion'!L44</f>
        <v>0</v>
      </c>
      <c r="M44" s="93">
        <f>'Part_1_PREST Diffusion'!M44</f>
        <v>0</v>
      </c>
      <c r="N44" s="101" t="str">
        <f>IF('Part_1_PREST Diffusion'!N44="","",'Part_1_PREST Diffusion'!N44)</f>
        <v/>
      </c>
      <c r="O44" s="101" t="str">
        <f>IF('Part_1_PREST Diffusion'!O44="","",'Part_1_PREST Diffusion'!O44)</f>
        <v/>
      </c>
      <c r="P44" s="93">
        <f>'Part_1_PREST Diffusion'!P44</f>
        <v>0</v>
      </c>
      <c r="Q44" s="65"/>
      <c r="R44" s="65"/>
      <c r="S44" s="65"/>
      <c r="T44" s="65"/>
      <c r="U44" s="100"/>
      <c r="V44" s="65"/>
      <c r="W44" s="65"/>
      <c r="X44" s="100"/>
      <c r="Y44" s="65"/>
      <c r="Z44" s="65"/>
      <c r="AA44" s="100"/>
      <c r="AB44" s="65"/>
      <c r="AC44" s="95"/>
      <c r="AD44" s="102" t="str">
        <f t="shared" si="0"/>
        <v/>
      </c>
      <c r="AE44" s="8"/>
      <c r="AF44" s="8"/>
      <c r="AG44" s="8"/>
      <c r="AH44" s="8"/>
      <c r="AI44" s="8"/>
    </row>
    <row r="45" spans="2:35" x14ac:dyDescent="0.25">
      <c r="B45" s="93">
        <f>'Part_1_PREST Diffusion'!B45</f>
        <v>0</v>
      </c>
      <c r="C45" s="93">
        <f>'Part_1_PREST Diffusion'!C45</f>
        <v>0</v>
      </c>
      <c r="D45" s="93">
        <f>'Part_1_PREST Diffusion'!D45</f>
        <v>0</v>
      </c>
      <c r="E45" s="93">
        <f>'Part_1_PREST Diffusion'!E45</f>
        <v>0</v>
      </c>
      <c r="F45" s="101" t="str">
        <f>IF('Part_1_PREST Diffusion'!F45="","",'Part_1_PREST Diffusion'!F45)</f>
        <v/>
      </c>
      <c r="G45" s="101" t="str">
        <f>IF('Part_1_PREST Diffusion'!G45="","",'Part_1_PREST Diffusion'!G45)</f>
        <v/>
      </c>
      <c r="H45" s="93">
        <f>'Part_1_PREST Diffusion'!H45</f>
        <v>0</v>
      </c>
      <c r="I45" s="93">
        <f>'Part_1_PREST Diffusion'!I45</f>
        <v>0</v>
      </c>
      <c r="J45" s="101" t="str">
        <f>IF('Part_1_PREST Diffusion'!J45="","",'Part_1_PREST Diffusion'!J45)</f>
        <v/>
      </c>
      <c r="K45" s="101" t="str">
        <f>IF('Part_1_PREST Diffusion'!K45="","",'Part_1_PREST Diffusion'!K45)</f>
        <v/>
      </c>
      <c r="L45" s="93">
        <f>'Part_1_PREST Diffusion'!L45</f>
        <v>0</v>
      </c>
      <c r="M45" s="93">
        <f>'Part_1_PREST Diffusion'!M45</f>
        <v>0</v>
      </c>
      <c r="N45" s="101" t="str">
        <f>IF('Part_1_PREST Diffusion'!N45="","",'Part_1_PREST Diffusion'!N45)</f>
        <v/>
      </c>
      <c r="O45" s="101" t="str">
        <f>IF('Part_1_PREST Diffusion'!O45="","",'Part_1_PREST Diffusion'!O45)</f>
        <v/>
      </c>
      <c r="P45" s="93">
        <f>'Part_1_PREST Diffusion'!P45</f>
        <v>0</v>
      </c>
      <c r="Q45" s="65"/>
      <c r="R45" s="65"/>
      <c r="S45" s="65"/>
      <c r="T45" s="65"/>
      <c r="U45" s="100"/>
      <c r="V45" s="65"/>
      <c r="W45" s="65"/>
      <c r="X45" s="100"/>
      <c r="Y45" s="65"/>
      <c r="Z45" s="65"/>
      <c r="AA45" s="100"/>
      <c r="AB45" s="65"/>
      <c r="AC45" s="95"/>
      <c r="AD45" s="102" t="str">
        <f t="shared" si="0"/>
        <v/>
      </c>
      <c r="AE45" s="8"/>
      <c r="AF45" s="8"/>
      <c r="AG45" s="8"/>
      <c r="AH45" s="8"/>
      <c r="AI45" s="8"/>
    </row>
    <row r="46" spans="2:35" x14ac:dyDescent="0.25">
      <c r="B46" s="93">
        <f>'Part_1_PREST Diffusion'!B46</f>
        <v>0</v>
      </c>
      <c r="C46" s="93">
        <f>'Part_1_PREST Diffusion'!C46</f>
        <v>0</v>
      </c>
      <c r="D46" s="93">
        <f>'Part_1_PREST Diffusion'!D46</f>
        <v>0</v>
      </c>
      <c r="E46" s="93">
        <f>'Part_1_PREST Diffusion'!E46</f>
        <v>0</v>
      </c>
      <c r="F46" s="101" t="str">
        <f>IF('Part_1_PREST Diffusion'!F46="","",'Part_1_PREST Diffusion'!F46)</f>
        <v/>
      </c>
      <c r="G46" s="101" t="str">
        <f>IF('Part_1_PREST Diffusion'!G46="","",'Part_1_PREST Diffusion'!G46)</f>
        <v/>
      </c>
      <c r="H46" s="93">
        <f>'Part_1_PREST Diffusion'!H46</f>
        <v>0</v>
      </c>
      <c r="I46" s="93">
        <f>'Part_1_PREST Diffusion'!I46</f>
        <v>0</v>
      </c>
      <c r="J46" s="101" t="str">
        <f>IF('Part_1_PREST Diffusion'!J46="","",'Part_1_PREST Diffusion'!J46)</f>
        <v/>
      </c>
      <c r="K46" s="101" t="str">
        <f>IF('Part_1_PREST Diffusion'!K46="","",'Part_1_PREST Diffusion'!K46)</f>
        <v/>
      </c>
      <c r="L46" s="93">
        <f>'Part_1_PREST Diffusion'!L46</f>
        <v>0</v>
      </c>
      <c r="M46" s="93">
        <f>'Part_1_PREST Diffusion'!M46</f>
        <v>0</v>
      </c>
      <c r="N46" s="101" t="str">
        <f>IF('Part_1_PREST Diffusion'!N46="","",'Part_1_PREST Diffusion'!N46)</f>
        <v/>
      </c>
      <c r="O46" s="101" t="str">
        <f>IF('Part_1_PREST Diffusion'!O46="","",'Part_1_PREST Diffusion'!O46)</f>
        <v/>
      </c>
      <c r="P46" s="93">
        <f>'Part_1_PREST Diffusion'!P46</f>
        <v>0</v>
      </c>
      <c r="Q46" s="65"/>
      <c r="R46" s="65"/>
      <c r="S46" s="65"/>
      <c r="T46" s="65"/>
      <c r="U46" s="100"/>
      <c r="V46" s="65"/>
      <c r="W46" s="65"/>
      <c r="X46" s="100"/>
      <c r="Y46" s="65"/>
      <c r="Z46" s="65"/>
      <c r="AA46" s="100"/>
      <c r="AB46" s="65"/>
      <c r="AC46" s="95"/>
      <c r="AD46" s="102" t="str">
        <f t="shared" si="0"/>
        <v/>
      </c>
      <c r="AE46" s="8"/>
      <c r="AF46" s="8"/>
      <c r="AG46" s="8"/>
      <c r="AH46" s="8"/>
      <c r="AI46" s="8"/>
    </row>
    <row r="47" spans="2:35" x14ac:dyDescent="0.25">
      <c r="B47" s="93">
        <f>'Part_1_PREST Diffusion'!B47</f>
        <v>0</v>
      </c>
      <c r="C47" s="93">
        <f>'Part_1_PREST Diffusion'!C47</f>
        <v>0</v>
      </c>
      <c r="D47" s="93">
        <f>'Part_1_PREST Diffusion'!D47</f>
        <v>0</v>
      </c>
      <c r="E47" s="93">
        <f>'Part_1_PREST Diffusion'!E47</f>
        <v>0</v>
      </c>
      <c r="F47" s="101" t="str">
        <f>IF('Part_1_PREST Diffusion'!F47="","",'Part_1_PREST Diffusion'!F47)</f>
        <v/>
      </c>
      <c r="G47" s="101" t="str">
        <f>IF('Part_1_PREST Diffusion'!G47="","",'Part_1_PREST Diffusion'!G47)</f>
        <v/>
      </c>
      <c r="H47" s="93">
        <f>'Part_1_PREST Diffusion'!H47</f>
        <v>0</v>
      </c>
      <c r="I47" s="93">
        <f>'Part_1_PREST Diffusion'!I47</f>
        <v>0</v>
      </c>
      <c r="J47" s="101" t="str">
        <f>IF('Part_1_PREST Diffusion'!J47="","",'Part_1_PREST Diffusion'!J47)</f>
        <v/>
      </c>
      <c r="K47" s="101" t="str">
        <f>IF('Part_1_PREST Diffusion'!K47="","",'Part_1_PREST Diffusion'!K47)</f>
        <v/>
      </c>
      <c r="L47" s="93">
        <f>'Part_1_PREST Diffusion'!L47</f>
        <v>0</v>
      </c>
      <c r="M47" s="93">
        <f>'Part_1_PREST Diffusion'!M47</f>
        <v>0</v>
      </c>
      <c r="N47" s="101" t="str">
        <f>IF('Part_1_PREST Diffusion'!N47="","",'Part_1_PREST Diffusion'!N47)</f>
        <v/>
      </c>
      <c r="O47" s="101" t="str">
        <f>IF('Part_1_PREST Diffusion'!O47="","",'Part_1_PREST Diffusion'!O47)</f>
        <v/>
      </c>
      <c r="P47" s="93">
        <f>'Part_1_PREST Diffusion'!P47</f>
        <v>0</v>
      </c>
      <c r="Q47" s="65"/>
      <c r="R47" s="65"/>
      <c r="S47" s="65"/>
      <c r="T47" s="65"/>
      <c r="U47" s="100"/>
      <c r="V47" s="65"/>
      <c r="W47" s="65"/>
      <c r="X47" s="100"/>
      <c r="Y47" s="65"/>
      <c r="Z47" s="65"/>
      <c r="AA47" s="100"/>
      <c r="AB47" s="65"/>
      <c r="AC47" s="95"/>
      <c r="AD47" s="102" t="str">
        <f t="shared" si="0"/>
        <v/>
      </c>
      <c r="AE47" s="8"/>
      <c r="AF47" s="8"/>
      <c r="AG47" s="8"/>
      <c r="AH47" s="8"/>
      <c r="AI47" s="8"/>
    </row>
    <row r="48" spans="2:35" x14ac:dyDescent="0.25">
      <c r="B48" s="93">
        <f>'Part_1_PREST Diffusion'!B48</f>
        <v>0</v>
      </c>
      <c r="C48" s="93">
        <f>'Part_1_PREST Diffusion'!C48</f>
        <v>0</v>
      </c>
      <c r="D48" s="93">
        <f>'Part_1_PREST Diffusion'!D48</f>
        <v>0</v>
      </c>
      <c r="E48" s="93">
        <f>'Part_1_PREST Diffusion'!E48</f>
        <v>0</v>
      </c>
      <c r="F48" s="101" t="str">
        <f>IF('Part_1_PREST Diffusion'!F48="","",'Part_1_PREST Diffusion'!F48)</f>
        <v/>
      </c>
      <c r="G48" s="101" t="str">
        <f>IF('Part_1_PREST Diffusion'!G48="","",'Part_1_PREST Diffusion'!G48)</f>
        <v/>
      </c>
      <c r="H48" s="93">
        <f>'Part_1_PREST Diffusion'!H48</f>
        <v>0</v>
      </c>
      <c r="I48" s="93">
        <f>'Part_1_PREST Diffusion'!I48</f>
        <v>0</v>
      </c>
      <c r="J48" s="101" t="str">
        <f>IF('Part_1_PREST Diffusion'!J48="","",'Part_1_PREST Diffusion'!J48)</f>
        <v/>
      </c>
      <c r="K48" s="101" t="str">
        <f>IF('Part_1_PREST Diffusion'!K48="","",'Part_1_PREST Diffusion'!K48)</f>
        <v/>
      </c>
      <c r="L48" s="93">
        <f>'Part_1_PREST Diffusion'!L48</f>
        <v>0</v>
      </c>
      <c r="M48" s="93">
        <f>'Part_1_PREST Diffusion'!M48</f>
        <v>0</v>
      </c>
      <c r="N48" s="101" t="str">
        <f>IF('Part_1_PREST Diffusion'!N48="","",'Part_1_PREST Diffusion'!N48)</f>
        <v/>
      </c>
      <c r="O48" s="101" t="str">
        <f>IF('Part_1_PREST Diffusion'!O48="","",'Part_1_PREST Diffusion'!O48)</f>
        <v/>
      </c>
      <c r="P48" s="93">
        <f>'Part_1_PREST Diffusion'!P48</f>
        <v>0</v>
      </c>
      <c r="Q48" s="65"/>
      <c r="R48" s="65"/>
      <c r="S48" s="65"/>
      <c r="T48" s="65"/>
      <c r="U48" s="100"/>
      <c r="V48" s="65"/>
      <c r="W48" s="65"/>
      <c r="X48" s="100"/>
      <c r="Y48" s="65"/>
      <c r="Z48" s="65"/>
      <c r="AA48" s="100"/>
      <c r="AB48" s="65"/>
      <c r="AC48" s="95"/>
      <c r="AD48" s="102" t="str">
        <f t="shared" si="0"/>
        <v/>
      </c>
      <c r="AE48" s="8"/>
      <c r="AF48" s="8"/>
      <c r="AG48" s="8"/>
      <c r="AH48" s="8"/>
      <c r="AI48" s="8"/>
    </row>
    <row r="49" spans="1:35" x14ac:dyDescent="0.25">
      <c r="B49" s="93">
        <f>'Part_1_PREST Diffusion'!B49</f>
        <v>0</v>
      </c>
      <c r="C49" s="93">
        <f>'Part_1_PREST Diffusion'!C49</f>
        <v>0</v>
      </c>
      <c r="D49" s="93">
        <f>'Part_1_PREST Diffusion'!D49</f>
        <v>0</v>
      </c>
      <c r="E49" s="93">
        <f>'Part_1_PREST Diffusion'!E49</f>
        <v>0</v>
      </c>
      <c r="F49" s="101" t="str">
        <f>IF('Part_1_PREST Diffusion'!F49="","",'Part_1_PREST Diffusion'!F49)</f>
        <v/>
      </c>
      <c r="G49" s="101" t="str">
        <f>IF('Part_1_PREST Diffusion'!G49="","",'Part_1_PREST Diffusion'!G49)</f>
        <v/>
      </c>
      <c r="H49" s="93">
        <f>'Part_1_PREST Diffusion'!H49</f>
        <v>0</v>
      </c>
      <c r="I49" s="93">
        <f>'Part_1_PREST Diffusion'!I49</f>
        <v>0</v>
      </c>
      <c r="J49" s="101" t="str">
        <f>IF('Part_1_PREST Diffusion'!J49="","",'Part_1_PREST Diffusion'!J49)</f>
        <v/>
      </c>
      <c r="K49" s="101" t="str">
        <f>IF('Part_1_PREST Diffusion'!K49="","",'Part_1_PREST Diffusion'!K49)</f>
        <v/>
      </c>
      <c r="L49" s="93">
        <f>'Part_1_PREST Diffusion'!L49</f>
        <v>0</v>
      </c>
      <c r="M49" s="93">
        <f>'Part_1_PREST Diffusion'!M49</f>
        <v>0</v>
      </c>
      <c r="N49" s="101" t="str">
        <f>IF('Part_1_PREST Diffusion'!N49="","",'Part_1_PREST Diffusion'!N49)</f>
        <v/>
      </c>
      <c r="O49" s="101" t="str">
        <f>IF('Part_1_PREST Diffusion'!O49="","",'Part_1_PREST Diffusion'!O49)</f>
        <v/>
      </c>
      <c r="P49" s="93">
        <f>'Part_1_PREST Diffusion'!P49</f>
        <v>0</v>
      </c>
      <c r="Q49" s="65"/>
      <c r="R49" s="65"/>
      <c r="S49" s="65"/>
      <c r="T49" s="65"/>
      <c r="U49" s="100"/>
      <c r="V49" s="65"/>
      <c r="W49" s="65"/>
      <c r="X49" s="100"/>
      <c r="Y49" s="65"/>
      <c r="Z49" s="65"/>
      <c r="AA49" s="100"/>
      <c r="AB49" s="65"/>
      <c r="AC49" s="95"/>
      <c r="AD49" s="102" t="str">
        <f t="shared" si="0"/>
        <v/>
      </c>
      <c r="AE49" s="8"/>
      <c r="AF49" s="8"/>
      <c r="AG49" s="8"/>
      <c r="AH49" s="8"/>
      <c r="AI49" s="8"/>
    </row>
    <row r="50" spans="1:35" x14ac:dyDescent="0.25">
      <c r="B50" s="93">
        <f>'Part_1_PREST Diffusion'!B50</f>
        <v>0</v>
      </c>
      <c r="C50" s="93">
        <f>'Part_1_PREST Diffusion'!C50</f>
        <v>0</v>
      </c>
      <c r="D50" s="93">
        <f>'Part_1_PREST Diffusion'!D50</f>
        <v>0</v>
      </c>
      <c r="E50" s="93">
        <f>'Part_1_PREST Diffusion'!E50</f>
        <v>0</v>
      </c>
      <c r="F50" s="101" t="str">
        <f>IF('Part_1_PREST Diffusion'!F50="","",'Part_1_PREST Diffusion'!F50)</f>
        <v/>
      </c>
      <c r="G50" s="101" t="str">
        <f>IF('Part_1_PREST Diffusion'!G50="","",'Part_1_PREST Diffusion'!G50)</f>
        <v/>
      </c>
      <c r="H50" s="93">
        <f>'Part_1_PREST Diffusion'!H50</f>
        <v>0</v>
      </c>
      <c r="I50" s="93">
        <f>'Part_1_PREST Diffusion'!I50</f>
        <v>0</v>
      </c>
      <c r="J50" s="101" t="str">
        <f>IF('Part_1_PREST Diffusion'!J50="","",'Part_1_PREST Diffusion'!J50)</f>
        <v/>
      </c>
      <c r="K50" s="101" t="str">
        <f>IF('Part_1_PREST Diffusion'!K50="","",'Part_1_PREST Diffusion'!K50)</f>
        <v/>
      </c>
      <c r="L50" s="93">
        <f>'Part_1_PREST Diffusion'!L50</f>
        <v>0</v>
      </c>
      <c r="M50" s="93">
        <f>'Part_1_PREST Diffusion'!M50</f>
        <v>0</v>
      </c>
      <c r="N50" s="101" t="str">
        <f>IF('Part_1_PREST Diffusion'!N50="","",'Part_1_PREST Diffusion'!N50)</f>
        <v/>
      </c>
      <c r="O50" s="101" t="str">
        <f>IF('Part_1_PREST Diffusion'!O50="","",'Part_1_PREST Diffusion'!O50)</f>
        <v/>
      </c>
      <c r="P50" s="93">
        <f>'Part_1_PREST Diffusion'!P50</f>
        <v>0</v>
      </c>
      <c r="Q50" s="65"/>
      <c r="R50" s="65"/>
      <c r="S50" s="65"/>
      <c r="T50" s="65"/>
      <c r="U50" s="100"/>
      <c r="V50" s="65"/>
      <c r="W50" s="65"/>
      <c r="X50" s="100"/>
      <c r="Y50" s="65"/>
      <c r="Z50" s="65"/>
      <c r="AA50" s="100"/>
      <c r="AB50" s="65"/>
      <c r="AC50" s="95"/>
      <c r="AD50" s="102" t="str">
        <f t="shared" si="0"/>
        <v/>
      </c>
      <c r="AE50" s="8"/>
      <c r="AF50" s="8"/>
      <c r="AG50" s="8"/>
      <c r="AH50" s="8"/>
      <c r="AI50" s="8"/>
    </row>
    <row r="51" spans="1:35" x14ac:dyDescent="0.25">
      <c r="B51" s="93">
        <f>'Part_1_PREST Diffusion'!B51</f>
        <v>0</v>
      </c>
      <c r="C51" s="93">
        <f>'Part_1_PREST Diffusion'!C51</f>
        <v>0</v>
      </c>
      <c r="D51" s="93">
        <f>'Part_1_PREST Diffusion'!D51</f>
        <v>0</v>
      </c>
      <c r="E51" s="93">
        <f>'Part_1_PREST Diffusion'!E51</f>
        <v>0</v>
      </c>
      <c r="F51" s="101" t="str">
        <f>IF('Part_1_PREST Diffusion'!F51="","",'Part_1_PREST Diffusion'!F51)</f>
        <v/>
      </c>
      <c r="G51" s="101" t="str">
        <f>IF('Part_1_PREST Diffusion'!G51="","",'Part_1_PREST Diffusion'!G51)</f>
        <v/>
      </c>
      <c r="H51" s="93">
        <f>'Part_1_PREST Diffusion'!H51</f>
        <v>0</v>
      </c>
      <c r="I51" s="93">
        <f>'Part_1_PREST Diffusion'!I51</f>
        <v>0</v>
      </c>
      <c r="J51" s="101" t="str">
        <f>IF('Part_1_PREST Diffusion'!J51="","",'Part_1_PREST Diffusion'!J51)</f>
        <v/>
      </c>
      <c r="K51" s="101" t="str">
        <f>IF('Part_1_PREST Diffusion'!K51="","",'Part_1_PREST Diffusion'!K51)</f>
        <v/>
      </c>
      <c r="L51" s="93">
        <f>'Part_1_PREST Diffusion'!L51</f>
        <v>0</v>
      </c>
      <c r="M51" s="93">
        <f>'Part_1_PREST Diffusion'!M51</f>
        <v>0</v>
      </c>
      <c r="N51" s="101" t="str">
        <f>IF('Part_1_PREST Diffusion'!N51="","",'Part_1_PREST Diffusion'!N51)</f>
        <v/>
      </c>
      <c r="O51" s="101" t="str">
        <f>IF('Part_1_PREST Diffusion'!O51="","",'Part_1_PREST Diffusion'!O51)</f>
        <v/>
      </c>
      <c r="P51" s="93">
        <f>'Part_1_PREST Diffusion'!P51</f>
        <v>0</v>
      </c>
      <c r="Q51" s="65"/>
      <c r="R51" s="65"/>
      <c r="S51" s="65"/>
      <c r="T51" s="65"/>
      <c r="U51" s="100"/>
      <c r="V51" s="65"/>
      <c r="W51" s="65"/>
      <c r="X51" s="100"/>
      <c r="Y51" s="65"/>
      <c r="Z51" s="65"/>
      <c r="AA51" s="100"/>
      <c r="AB51" s="65"/>
      <c r="AC51" s="95"/>
      <c r="AD51" s="102" t="str">
        <f t="shared" si="0"/>
        <v/>
      </c>
      <c r="AE51" s="8"/>
      <c r="AF51" s="8"/>
      <c r="AG51" s="8"/>
      <c r="AH51" s="8"/>
      <c r="AI51" s="8"/>
    </row>
    <row r="52" spans="1:35" x14ac:dyDescent="0.25">
      <c r="B52" s="93">
        <f>'Part_1_PREST Diffusion'!B52</f>
        <v>0</v>
      </c>
      <c r="C52" s="93">
        <f>'Part_1_PREST Diffusion'!C52</f>
        <v>0</v>
      </c>
      <c r="D52" s="93">
        <f>'Part_1_PREST Diffusion'!D52</f>
        <v>0</v>
      </c>
      <c r="E52" s="93">
        <f>'Part_1_PREST Diffusion'!E52</f>
        <v>0</v>
      </c>
      <c r="F52" s="101" t="str">
        <f>IF('Part_1_PREST Diffusion'!F52="","",'Part_1_PREST Diffusion'!F52)</f>
        <v/>
      </c>
      <c r="G52" s="101" t="str">
        <f>IF('Part_1_PREST Diffusion'!G52="","",'Part_1_PREST Diffusion'!G52)</f>
        <v/>
      </c>
      <c r="H52" s="93">
        <f>'Part_1_PREST Diffusion'!H52</f>
        <v>0</v>
      </c>
      <c r="I52" s="93">
        <f>'Part_1_PREST Diffusion'!I52</f>
        <v>0</v>
      </c>
      <c r="J52" s="101" t="str">
        <f>IF('Part_1_PREST Diffusion'!J52="","",'Part_1_PREST Diffusion'!J52)</f>
        <v/>
      </c>
      <c r="K52" s="101" t="str">
        <f>IF('Part_1_PREST Diffusion'!K52="","",'Part_1_PREST Diffusion'!K52)</f>
        <v/>
      </c>
      <c r="L52" s="93">
        <f>'Part_1_PREST Diffusion'!L52</f>
        <v>0</v>
      </c>
      <c r="M52" s="93">
        <f>'Part_1_PREST Diffusion'!M52</f>
        <v>0</v>
      </c>
      <c r="N52" s="101" t="str">
        <f>IF('Part_1_PREST Diffusion'!N52="","",'Part_1_PREST Diffusion'!N52)</f>
        <v/>
      </c>
      <c r="O52" s="101" t="str">
        <f>IF('Part_1_PREST Diffusion'!O52="","",'Part_1_PREST Diffusion'!O52)</f>
        <v/>
      </c>
      <c r="P52" s="93">
        <f>'Part_1_PREST Diffusion'!P52</f>
        <v>0</v>
      </c>
      <c r="Q52" s="65"/>
      <c r="R52" s="65"/>
      <c r="S52" s="65"/>
      <c r="T52" s="65"/>
      <c r="U52" s="100"/>
      <c r="V52" s="65"/>
      <c r="W52" s="65"/>
      <c r="X52" s="100"/>
      <c r="Y52" s="65"/>
      <c r="Z52" s="65"/>
      <c r="AA52" s="100"/>
      <c r="AB52" s="65"/>
      <c r="AC52" s="95"/>
      <c r="AD52" s="102" t="str">
        <f t="shared" si="0"/>
        <v/>
      </c>
      <c r="AE52" s="8"/>
      <c r="AF52" s="8"/>
      <c r="AG52" s="8"/>
      <c r="AH52" s="8"/>
      <c r="AI52" s="8"/>
    </row>
    <row r="53" spans="1:35" x14ac:dyDescent="0.25">
      <c r="B53" s="93">
        <f>'Part_1_PREST Diffusion'!B53</f>
        <v>0</v>
      </c>
      <c r="C53" s="93">
        <f>'Part_1_PREST Diffusion'!C53</f>
        <v>0</v>
      </c>
      <c r="D53" s="93">
        <f>'Part_1_PREST Diffusion'!D53</f>
        <v>0</v>
      </c>
      <c r="E53" s="93">
        <f>'Part_1_PREST Diffusion'!E53</f>
        <v>0</v>
      </c>
      <c r="F53" s="101" t="str">
        <f>IF('Part_1_PREST Diffusion'!F53="","",'Part_1_PREST Diffusion'!F53)</f>
        <v/>
      </c>
      <c r="G53" s="101" t="str">
        <f>IF('Part_1_PREST Diffusion'!G53="","",'Part_1_PREST Diffusion'!G53)</f>
        <v/>
      </c>
      <c r="H53" s="93">
        <f>'Part_1_PREST Diffusion'!H53</f>
        <v>0</v>
      </c>
      <c r="I53" s="93">
        <f>'Part_1_PREST Diffusion'!I53</f>
        <v>0</v>
      </c>
      <c r="J53" s="101" t="str">
        <f>IF('Part_1_PREST Diffusion'!J53="","",'Part_1_PREST Diffusion'!J53)</f>
        <v/>
      </c>
      <c r="K53" s="101" t="str">
        <f>IF('Part_1_PREST Diffusion'!K53="","",'Part_1_PREST Diffusion'!K53)</f>
        <v/>
      </c>
      <c r="L53" s="93">
        <f>'Part_1_PREST Diffusion'!L53</f>
        <v>0</v>
      </c>
      <c r="M53" s="93">
        <f>'Part_1_PREST Diffusion'!M53</f>
        <v>0</v>
      </c>
      <c r="N53" s="101" t="str">
        <f>IF('Part_1_PREST Diffusion'!N53="","",'Part_1_PREST Diffusion'!N53)</f>
        <v/>
      </c>
      <c r="O53" s="101" t="str">
        <f>IF('Part_1_PREST Diffusion'!O53="","",'Part_1_PREST Diffusion'!O53)</f>
        <v/>
      </c>
      <c r="P53" s="93">
        <f>'Part_1_PREST Diffusion'!P53</f>
        <v>0</v>
      </c>
      <c r="Q53" s="65"/>
      <c r="R53" s="65"/>
      <c r="S53" s="65"/>
      <c r="T53" s="65"/>
      <c r="U53" s="100"/>
      <c r="V53" s="65"/>
      <c r="W53" s="65"/>
      <c r="X53" s="100"/>
      <c r="Y53" s="65"/>
      <c r="Z53" s="65"/>
      <c r="AA53" s="100"/>
      <c r="AB53" s="65"/>
      <c r="AC53" s="95"/>
      <c r="AD53" s="102" t="str">
        <f t="shared" si="0"/>
        <v/>
      </c>
      <c r="AE53" s="8"/>
      <c r="AF53" s="8"/>
      <c r="AG53" s="8"/>
      <c r="AH53" s="8"/>
      <c r="AI53" s="8"/>
    </row>
    <row r="54" spans="1:35" x14ac:dyDescent="0.25">
      <c r="B54" s="93">
        <f>'Part_1_PREST Diffusion'!B54</f>
        <v>0</v>
      </c>
      <c r="C54" s="93">
        <f>'Part_1_PREST Diffusion'!C54</f>
        <v>0</v>
      </c>
      <c r="D54" s="93">
        <f>'Part_1_PREST Diffusion'!D54</f>
        <v>0</v>
      </c>
      <c r="E54" s="93">
        <f>'Part_1_PREST Diffusion'!E54</f>
        <v>0</v>
      </c>
      <c r="F54" s="101" t="str">
        <f>IF('Part_1_PREST Diffusion'!F54="","",'Part_1_PREST Diffusion'!F54)</f>
        <v/>
      </c>
      <c r="G54" s="101" t="str">
        <f>IF('Part_1_PREST Diffusion'!G54="","",'Part_1_PREST Diffusion'!G54)</f>
        <v/>
      </c>
      <c r="H54" s="93">
        <f>'Part_1_PREST Diffusion'!H54</f>
        <v>0</v>
      </c>
      <c r="I54" s="93">
        <f>'Part_1_PREST Diffusion'!I54</f>
        <v>0</v>
      </c>
      <c r="J54" s="101" t="str">
        <f>IF('Part_1_PREST Diffusion'!J54="","",'Part_1_PREST Diffusion'!J54)</f>
        <v/>
      </c>
      <c r="K54" s="101" t="str">
        <f>IF('Part_1_PREST Diffusion'!K54="","",'Part_1_PREST Diffusion'!K54)</f>
        <v/>
      </c>
      <c r="L54" s="93">
        <f>'Part_1_PREST Diffusion'!L54</f>
        <v>0</v>
      </c>
      <c r="M54" s="93">
        <f>'Part_1_PREST Diffusion'!M54</f>
        <v>0</v>
      </c>
      <c r="N54" s="101" t="str">
        <f>IF('Part_1_PREST Diffusion'!N54="","",'Part_1_PREST Diffusion'!N54)</f>
        <v/>
      </c>
      <c r="O54" s="101" t="str">
        <f>IF('Part_1_PREST Diffusion'!O54="","",'Part_1_PREST Diffusion'!O54)</f>
        <v/>
      </c>
      <c r="P54" s="93">
        <f>'Part_1_PREST Diffusion'!P54</f>
        <v>0</v>
      </c>
      <c r="Q54" s="65"/>
      <c r="R54" s="65"/>
      <c r="S54" s="65"/>
      <c r="T54" s="65"/>
      <c r="U54" s="100"/>
      <c r="V54" s="65"/>
      <c r="W54" s="65"/>
      <c r="X54" s="100"/>
      <c r="Y54" s="65"/>
      <c r="Z54" s="65"/>
      <c r="AA54" s="100"/>
      <c r="AB54" s="65"/>
      <c r="AC54" s="95"/>
      <c r="AD54" s="102" t="str">
        <f t="shared" si="0"/>
        <v/>
      </c>
      <c r="AE54" s="8"/>
      <c r="AF54" s="8"/>
      <c r="AG54" s="8"/>
      <c r="AH54" s="8"/>
      <c r="AI54" s="8"/>
    </row>
    <row r="55" spans="1:35" x14ac:dyDescent="0.25">
      <c r="B55" s="93">
        <f>'Part_1_PREST Diffusion'!B55</f>
        <v>0</v>
      </c>
      <c r="C55" s="93">
        <f>'Part_1_PREST Diffusion'!C55</f>
        <v>0</v>
      </c>
      <c r="D55" s="93">
        <f>'Part_1_PREST Diffusion'!D55</f>
        <v>0</v>
      </c>
      <c r="E55" s="93">
        <f>'Part_1_PREST Diffusion'!E55</f>
        <v>0</v>
      </c>
      <c r="F55" s="101" t="str">
        <f>IF('Part_1_PREST Diffusion'!F55="","",'Part_1_PREST Diffusion'!F55)</f>
        <v/>
      </c>
      <c r="G55" s="101" t="str">
        <f>IF('Part_1_PREST Diffusion'!G55="","",'Part_1_PREST Diffusion'!G55)</f>
        <v/>
      </c>
      <c r="H55" s="93">
        <f>'Part_1_PREST Diffusion'!H55</f>
        <v>0</v>
      </c>
      <c r="I55" s="93">
        <f>'Part_1_PREST Diffusion'!I55</f>
        <v>0</v>
      </c>
      <c r="J55" s="101" t="str">
        <f>IF('Part_1_PREST Diffusion'!J55="","",'Part_1_PREST Diffusion'!J55)</f>
        <v/>
      </c>
      <c r="K55" s="101" t="str">
        <f>IF('Part_1_PREST Diffusion'!K55="","",'Part_1_PREST Diffusion'!K55)</f>
        <v/>
      </c>
      <c r="L55" s="93">
        <f>'Part_1_PREST Diffusion'!L55</f>
        <v>0</v>
      </c>
      <c r="M55" s="93">
        <f>'Part_1_PREST Diffusion'!M55</f>
        <v>0</v>
      </c>
      <c r="N55" s="101" t="str">
        <f>IF('Part_1_PREST Diffusion'!N55="","",'Part_1_PREST Diffusion'!N55)</f>
        <v/>
      </c>
      <c r="O55" s="101" t="str">
        <f>IF('Part_1_PREST Diffusion'!O55="","",'Part_1_PREST Diffusion'!O55)</f>
        <v/>
      </c>
      <c r="P55" s="93">
        <f>'Part_1_PREST Diffusion'!P55</f>
        <v>0</v>
      </c>
      <c r="Q55" s="65"/>
      <c r="R55" s="65"/>
      <c r="S55" s="65"/>
      <c r="T55" s="65"/>
      <c r="U55" s="100"/>
      <c r="V55" s="65"/>
      <c r="W55" s="65"/>
      <c r="X55" s="100"/>
      <c r="Y55" s="65"/>
      <c r="Z55" s="65"/>
      <c r="AA55" s="100"/>
      <c r="AB55" s="65"/>
      <c r="AC55" s="95"/>
      <c r="AD55" s="102" t="str">
        <f t="shared" si="0"/>
        <v/>
      </c>
      <c r="AE55" s="8"/>
      <c r="AF55" s="8"/>
      <c r="AG55" s="8"/>
      <c r="AH55" s="8"/>
      <c r="AI55" s="8"/>
    </row>
    <row r="56" spans="1:35" x14ac:dyDescent="0.25">
      <c r="B56" s="93">
        <f>'Part_1_PREST Diffusion'!B56</f>
        <v>0</v>
      </c>
      <c r="C56" s="93">
        <f>'Part_1_PREST Diffusion'!C56</f>
        <v>0</v>
      </c>
      <c r="D56" s="93">
        <f>'Part_1_PREST Diffusion'!D56</f>
        <v>0</v>
      </c>
      <c r="E56" s="93">
        <f>'Part_1_PREST Diffusion'!E56</f>
        <v>0</v>
      </c>
      <c r="F56" s="101" t="str">
        <f>IF('Part_1_PREST Diffusion'!F56="","",'Part_1_PREST Diffusion'!F56)</f>
        <v/>
      </c>
      <c r="G56" s="101" t="str">
        <f>IF('Part_1_PREST Diffusion'!G56="","",'Part_1_PREST Diffusion'!G56)</f>
        <v/>
      </c>
      <c r="H56" s="93">
        <f>'Part_1_PREST Diffusion'!H56</f>
        <v>0</v>
      </c>
      <c r="I56" s="93">
        <f>'Part_1_PREST Diffusion'!I56</f>
        <v>0</v>
      </c>
      <c r="J56" s="101" t="str">
        <f>IF('Part_1_PREST Diffusion'!J56="","",'Part_1_PREST Diffusion'!J56)</f>
        <v/>
      </c>
      <c r="K56" s="101" t="str">
        <f>IF('Part_1_PREST Diffusion'!K56="","",'Part_1_PREST Diffusion'!K56)</f>
        <v/>
      </c>
      <c r="L56" s="93">
        <f>'Part_1_PREST Diffusion'!L56</f>
        <v>0</v>
      </c>
      <c r="M56" s="93">
        <f>'Part_1_PREST Diffusion'!M56</f>
        <v>0</v>
      </c>
      <c r="N56" s="101" t="str">
        <f>IF('Part_1_PREST Diffusion'!N56="","",'Part_1_PREST Diffusion'!N56)</f>
        <v/>
      </c>
      <c r="O56" s="101" t="str">
        <f>IF('Part_1_PREST Diffusion'!O56="","",'Part_1_PREST Diffusion'!O56)</f>
        <v/>
      </c>
      <c r="P56" s="93">
        <f>'Part_1_PREST Diffusion'!P56</f>
        <v>0</v>
      </c>
      <c r="Q56" s="65"/>
      <c r="R56" s="65"/>
      <c r="S56" s="65"/>
      <c r="T56" s="65"/>
      <c r="U56" s="100"/>
      <c r="V56" s="65"/>
      <c r="W56" s="65"/>
      <c r="X56" s="100"/>
      <c r="Y56" s="65"/>
      <c r="Z56" s="65"/>
      <c r="AA56" s="100"/>
      <c r="AB56" s="65"/>
      <c r="AC56" s="95"/>
      <c r="AD56" s="102" t="str">
        <f t="shared" si="0"/>
        <v/>
      </c>
      <c r="AE56" s="8"/>
      <c r="AF56" s="8"/>
      <c r="AG56" s="8"/>
      <c r="AH56" s="8"/>
      <c r="AI56" s="8"/>
    </row>
    <row r="57" spans="1:35" x14ac:dyDescent="0.25">
      <c r="B57" s="93">
        <f>'Part_1_PREST Diffusion'!B57</f>
        <v>0</v>
      </c>
      <c r="C57" s="93">
        <f>'Part_1_PREST Diffusion'!C57</f>
        <v>0</v>
      </c>
      <c r="D57" s="93">
        <f>'Part_1_PREST Diffusion'!D57</f>
        <v>0</v>
      </c>
      <c r="E57" s="93">
        <f>'Part_1_PREST Diffusion'!E57</f>
        <v>0</v>
      </c>
      <c r="F57" s="101" t="str">
        <f>IF('Part_1_PREST Diffusion'!F57="","",'Part_1_PREST Diffusion'!F57)</f>
        <v/>
      </c>
      <c r="G57" s="101" t="str">
        <f>IF('Part_1_PREST Diffusion'!G57="","",'Part_1_PREST Diffusion'!G57)</f>
        <v/>
      </c>
      <c r="H57" s="93">
        <f>'Part_1_PREST Diffusion'!H57</f>
        <v>0</v>
      </c>
      <c r="I57" s="93">
        <f>'Part_1_PREST Diffusion'!I57</f>
        <v>0</v>
      </c>
      <c r="J57" s="101" t="str">
        <f>IF('Part_1_PREST Diffusion'!J57="","",'Part_1_PREST Diffusion'!J57)</f>
        <v/>
      </c>
      <c r="K57" s="101" t="str">
        <f>IF('Part_1_PREST Diffusion'!K57="","",'Part_1_PREST Diffusion'!K57)</f>
        <v/>
      </c>
      <c r="L57" s="93">
        <f>'Part_1_PREST Diffusion'!L57</f>
        <v>0</v>
      </c>
      <c r="M57" s="93">
        <f>'Part_1_PREST Diffusion'!M57</f>
        <v>0</v>
      </c>
      <c r="N57" s="101" t="str">
        <f>IF('Part_1_PREST Diffusion'!N57="","",'Part_1_PREST Diffusion'!N57)</f>
        <v/>
      </c>
      <c r="O57" s="101" t="str">
        <f>IF('Part_1_PREST Diffusion'!O57="","",'Part_1_PREST Diffusion'!O57)</f>
        <v/>
      </c>
      <c r="P57" s="93">
        <f>'Part_1_PREST Diffusion'!P57</f>
        <v>0</v>
      </c>
      <c r="Q57" s="65"/>
      <c r="R57" s="65"/>
      <c r="S57" s="65"/>
      <c r="T57" s="65"/>
      <c r="U57" s="100"/>
      <c r="V57" s="65"/>
      <c r="W57" s="65"/>
      <c r="X57" s="100"/>
      <c r="Y57" s="65"/>
      <c r="Z57" s="65"/>
      <c r="AA57" s="100"/>
      <c r="AB57" s="65"/>
      <c r="AC57" s="95"/>
      <c r="AD57" s="102" t="str">
        <f t="shared" si="0"/>
        <v/>
      </c>
      <c r="AE57" s="8"/>
      <c r="AF57" s="8"/>
      <c r="AG57" s="8"/>
      <c r="AH57" s="8"/>
      <c r="AI57" s="8"/>
    </row>
    <row r="58" spans="1:35" x14ac:dyDescent="0.25">
      <c r="B58" s="93">
        <f>'Part_1_PREST Diffusion'!B58</f>
        <v>0</v>
      </c>
      <c r="C58" s="93">
        <f>'Part_1_PREST Diffusion'!C58</f>
        <v>0</v>
      </c>
      <c r="D58" s="93">
        <f>'Part_1_PREST Diffusion'!D58</f>
        <v>0</v>
      </c>
      <c r="E58" s="93">
        <f>'Part_1_PREST Diffusion'!E58</f>
        <v>0</v>
      </c>
      <c r="F58" s="101" t="str">
        <f>IF('Part_1_PREST Diffusion'!F58="","",'Part_1_PREST Diffusion'!F58)</f>
        <v/>
      </c>
      <c r="G58" s="101" t="str">
        <f>IF('Part_1_PREST Diffusion'!G58="","",'Part_1_PREST Diffusion'!G58)</f>
        <v/>
      </c>
      <c r="H58" s="93">
        <f>'Part_1_PREST Diffusion'!H58</f>
        <v>0</v>
      </c>
      <c r="I58" s="93">
        <f>'Part_1_PREST Diffusion'!I58</f>
        <v>0</v>
      </c>
      <c r="J58" s="101" t="str">
        <f>IF('Part_1_PREST Diffusion'!J58="","",'Part_1_PREST Diffusion'!J58)</f>
        <v/>
      </c>
      <c r="K58" s="101" t="str">
        <f>IF('Part_1_PREST Diffusion'!K58="","",'Part_1_PREST Diffusion'!K58)</f>
        <v/>
      </c>
      <c r="L58" s="93">
        <f>'Part_1_PREST Diffusion'!L58</f>
        <v>0</v>
      </c>
      <c r="M58" s="93">
        <f>'Part_1_PREST Diffusion'!M58</f>
        <v>0</v>
      </c>
      <c r="N58" s="101" t="str">
        <f>IF('Part_1_PREST Diffusion'!N58="","",'Part_1_PREST Diffusion'!N58)</f>
        <v/>
      </c>
      <c r="O58" s="101" t="str">
        <f>IF('Part_1_PREST Diffusion'!O58="","",'Part_1_PREST Diffusion'!O58)</f>
        <v/>
      </c>
      <c r="P58" s="93">
        <f>'Part_1_PREST Diffusion'!P58</f>
        <v>0</v>
      </c>
      <c r="Q58" s="65"/>
      <c r="R58" s="65"/>
      <c r="S58" s="65"/>
      <c r="T58" s="65"/>
      <c r="U58" s="100"/>
      <c r="V58" s="65"/>
      <c r="W58" s="65"/>
      <c r="X58" s="100"/>
      <c r="Y58" s="65"/>
      <c r="Z58" s="65"/>
      <c r="AA58" s="100"/>
      <c r="AB58" s="65"/>
      <c r="AC58" s="95"/>
      <c r="AD58" s="102" t="str">
        <f t="shared" si="0"/>
        <v/>
      </c>
      <c r="AE58" s="8"/>
      <c r="AF58" s="8"/>
      <c r="AG58" s="8"/>
      <c r="AH58" s="8"/>
      <c r="AI58" s="8"/>
    </row>
    <row r="59" spans="1:35" x14ac:dyDescent="0.25">
      <c r="B59" s="93">
        <f>'Part_1_PREST Diffusion'!B59</f>
        <v>0</v>
      </c>
      <c r="C59" s="93">
        <f>'Part_1_PREST Diffusion'!C59</f>
        <v>0</v>
      </c>
      <c r="D59" s="93">
        <f>'Part_1_PREST Diffusion'!D59</f>
        <v>0</v>
      </c>
      <c r="E59" s="93">
        <f>'Part_1_PREST Diffusion'!E59</f>
        <v>0</v>
      </c>
      <c r="F59" s="101" t="str">
        <f>IF('Part_1_PREST Diffusion'!F59="","",'Part_1_PREST Diffusion'!F59)</f>
        <v/>
      </c>
      <c r="G59" s="101" t="str">
        <f>IF('Part_1_PREST Diffusion'!G59="","",'Part_1_PREST Diffusion'!G59)</f>
        <v/>
      </c>
      <c r="H59" s="93">
        <f>'Part_1_PREST Diffusion'!H59</f>
        <v>0</v>
      </c>
      <c r="I59" s="93">
        <f>'Part_1_PREST Diffusion'!I59</f>
        <v>0</v>
      </c>
      <c r="J59" s="101" t="str">
        <f>IF('Part_1_PREST Diffusion'!J59="","",'Part_1_PREST Diffusion'!J59)</f>
        <v/>
      </c>
      <c r="K59" s="101" t="str">
        <f>IF('Part_1_PREST Diffusion'!K59="","",'Part_1_PREST Diffusion'!K59)</f>
        <v/>
      </c>
      <c r="L59" s="93">
        <f>'Part_1_PREST Diffusion'!L59</f>
        <v>0</v>
      </c>
      <c r="M59" s="93">
        <f>'Part_1_PREST Diffusion'!M59</f>
        <v>0</v>
      </c>
      <c r="N59" s="101" t="str">
        <f>IF('Part_1_PREST Diffusion'!N59="","",'Part_1_PREST Diffusion'!N59)</f>
        <v/>
      </c>
      <c r="O59" s="101" t="str">
        <f>IF('Part_1_PREST Diffusion'!O59="","",'Part_1_PREST Diffusion'!O59)</f>
        <v/>
      </c>
      <c r="P59" s="93">
        <f>'Part_1_PREST Diffusion'!P59</f>
        <v>0</v>
      </c>
      <c r="Q59" s="65"/>
      <c r="R59" s="65"/>
      <c r="S59" s="65"/>
      <c r="T59" s="65"/>
      <c r="U59" s="100"/>
      <c r="V59" s="65"/>
      <c r="W59" s="65"/>
      <c r="X59" s="100"/>
      <c r="Y59" s="65"/>
      <c r="Z59" s="65"/>
      <c r="AA59" s="100"/>
      <c r="AB59" s="65"/>
      <c r="AC59" s="95"/>
      <c r="AD59" s="102" t="str">
        <f t="shared" si="0"/>
        <v/>
      </c>
      <c r="AE59" s="8"/>
      <c r="AF59" s="8"/>
      <c r="AG59" s="8"/>
      <c r="AH59" s="8"/>
      <c r="AI59" s="8"/>
    </row>
    <row r="60" spans="1:35" x14ac:dyDescent="0.25">
      <c r="A60" s="92">
        <f>'Part_1_PREST Diffusion'!A61</f>
        <v>0</v>
      </c>
      <c r="B60" s="93">
        <f>'Part_1_PREST Diffusion'!B60</f>
        <v>0</v>
      </c>
      <c r="C60" s="93">
        <f>'Part_1_PREST Diffusion'!C60</f>
        <v>0</v>
      </c>
      <c r="D60" s="93">
        <f>'Part_1_PREST Diffusion'!D60</f>
        <v>0</v>
      </c>
      <c r="E60" s="93">
        <f>'Part_1_PREST Diffusion'!E60</f>
        <v>0</v>
      </c>
      <c r="F60" s="101" t="str">
        <f>IF('Part_1_PREST Diffusion'!F60="","",'Part_1_PREST Diffusion'!F60)</f>
        <v/>
      </c>
      <c r="G60" s="101" t="str">
        <f>IF('Part_1_PREST Diffusion'!G60="","",'Part_1_PREST Diffusion'!G60)</f>
        <v/>
      </c>
      <c r="H60" s="93">
        <f>'Part_1_PREST Diffusion'!H60</f>
        <v>0</v>
      </c>
      <c r="I60" s="93">
        <f>'Part_1_PREST Diffusion'!I60</f>
        <v>0</v>
      </c>
      <c r="J60" s="101" t="str">
        <f>IF('Part_1_PREST Diffusion'!J60="","",'Part_1_PREST Diffusion'!J60)</f>
        <v/>
      </c>
      <c r="K60" s="101" t="str">
        <f>IF('Part_1_PREST Diffusion'!K60="","",'Part_1_PREST Diffusion'!K60)</f>
        <v/>
      </c>
      <c r="L60" s="93">
        <f>'Part_1_PREST Diffusion'!L60</f>
        <v>0</v>
      </c>
      <c r="M60" s="93">
        <f>'Part_1_PREST Diffusion'!M60</f>
        <v>0</v>
      </c>
      <c r="N60" s="101" t="str">
        <f>IF('Part_1_PREST Diffusion'!N60="","",'Part_1_PREST Diffusion'!N60)</f>
        <v/>
      </c>
      <c r="O60" s="101" t="str">
        <f>IF('Part_1_PREST Diffusion'!O60="","",'Part_1_PREST Diffusion'!O60)</f>
        <v/>
      </c>
      <c r="P60" s="93">
        <f>'Part_1_PREST Diffusion'!P60</f>
        <v>0</v>
      </c>
      <c r="Q60" s="65"/>
      <c r="R60" s="65"/>
      <c r="S60" s="65"/>
      <c r="T60" s="65"/>
      <c r="U60" s="100"/>
      <c r="V60" s="65"/>
      <c r="W60" s="65"/>
      <c r="X60" s="100"/>
      <c r="Y60" s="65"/>
      <c r="Z60" s="65"/>
      <c r="AA60" s="100"/>
      <c r="AB60" s="95"/>
      <c r="AC60" s="8"/>
      <c r="AD60" s="102" t="str">
        <f t="shared" si="0"/>
        <v/>
      </c>
      <c r="AE60" s="8"/>
      <c r="AF60" s="8"/>
      <c r="AG60" s="8"/>
      <c r="AH60" s="8"/>
      <c r="AI60" s="8"/>
    </row>
    <row r="61" spans="1:35" x14ac:dyDescent="0.25">
      <c r="B61" s="93">
        <f>'Part_1_PREST Diffusion'!B61</f>
        <v>0</v>
      </c>
      <c r="C61" s="93">
        <f>'Part_1_PREST Diffusion'!C61</f>
        <v>0</v>
      </c>
      <c r="D61" s="93">
        <f>'Part_1_PREST Diffusion'!D61</f>
        <v>0</v>
      </c>
      <c r="E61" s="93">
        <f>'Part_1_PREST Diffusion'!E61</f>
        <v>0</v>
      </c>
      <c r="F61" s="101" t="str">
        <f>IF('Part_1_PREST Diffusion'!F61="","",'Part_1_PREST Diffusion'!F61)</f>
        <v/>
      </c>
      <c r="G61" s="101" t="str">
        <f>IF('Part_1_PREST Diffusion'!G61="","",'Part_1_PREST Diffusion'!G61)</f>
        <v/>
      </c>
      <c r="H61" s="93">
        <f>'Part_1_PREST Diffusion'!H61</f>
        <v>0</v>
      </c>
      <c r="I61" s="93">
        <f>'Part_1_PREST Diffusion'!I61</f>
        <v>0</v>
      </c>
      <c r="J61" s="101" t="str">
        <f>IF('Part_1_PREST Diffusion'!J61="","",'Part_1_PREST Diffusion'!J61)</f>
        <v/>
      </c>
      <c r="K61" s="101" t="str">
        <f>IF('Part_1_PREST Diffusion'!K61="","",'Part_1_PREST Diffusion'!K61)</f>
        <v/>
      </c>
      <c r="L61" s="93">
        <f>'Part_1_PREST Diffusion'!L61</f>
        <v>0</v>
      </c>
      <c r="M61" s="93">
        <f>'Part_1_PREST Diffusion'!M61</f>
        <v>0</v>
      </c>
      <c r="N61" s="101" t="str">
        <f>IF('Part_1_PREST Diffusion'!N61="","",'Part_1_PREST Diffusion'!N61)</f>
        <v/>
      </c>
      <c r="O61" s="101" t="str">
        <f>IF('Part_1_PREST Diffusion'!O61="","",'Part_1_PREST Diffusion'!O61)</f>
        <v/>
      </c>
      <c r="P61" s="93">
        <f>'Part_1_PREST Diffusion'!P61</f>
        <v>0</v>
      </c>
      <c r="Q61" s="65"/>
      <c r="R61" s="65"/>
      <c r="S61" s="65"/>
      <c r="T61" s="65"/>
      <c r="U61" s="100"/>
      <c r="V61" s="65"/>
      <c r="W61" s="65"/>
      <c r="X61" s="100"/>
      <c r="Y61" s="65"/>
      <c r="Z61" s="65"/>
      <c r="AA61" s="100"/>
      <c r="AB61" s="95"/>
      <c r="AC61" s="8"/>
      <c r="AD61" s="102" t="str">
        <f t="shared" si="0"/>
        <v/>
      </c>
      <c r="AE61" s="8"/>
      <c r="AF61" s="8"/>
      <c r="AG61" s="8"/>
      <c r="AH61" s="8"/>
      <c r="AI61" s="8"/>
    </row>
    <row r="62" spans="1:35" x14ac:dyDescent="0.25">
      <c r="B62" s="93">
        <f>'Part_1_PREST Diffusion'!B62</f>
        <v>0</v>
      </c>
      <c r="C62" s="93">
        <f>'Part_1_PREST Diffusion'!C62</f>
        <v>0</v>
      </c>
      <c r="D62" s="93">
        <f>'Part_1_PREST Diffusion'!D62</f>
        <v>0</v>
      </c>
      <c r="E62" s="93">
        <f>'Part_1_PREST Diffusion'!E62</f>
        <v>0</v>
      </c>
      <c r="F62" s="101" t="str">
        <f>IF('Part_1_PREST Diffusion'!F62="","",'Part_1_PREST Diffusion'!F62)</f>
        <v/>
      </c>
      <c r="G62" s="101" t="str">
        <f>IF('Part_1_PREST Diffusion'!G62="","",'Part_1_PREST Diffusion'!G62)</f>
        <v/>
      </c>
      <c r="H62" s="93">
        <f>'Part_1_PREST Diffusion'!H62</f>
        <v>0</v>
      </c>
      <c r="I62" s="93">
        <f>'Part_1_PREST Diffusion'!I62</f>
        <v>0</v>
      </c>
      <c r="J62" s="101" t="str">
        <f>IF('Part_1_PREST Diffusion'!J62="","",'Part_1_PREST Diffusion'!J62)</f>
        <v/>
      </c>
      <c r="K62" s="101" t="str">
        <f>IF('Part_1_PREST Diffusion'!K62="","",'Part_1_PREST Diffusion'!K62)</f>
        <v/>
      </c>
      <c r="L62" s="93">
        <f>'Part_1_PREST Diffusion'!L62</f>
        <v>0</v>
      </c>
      <c r="M62" s="93">
        <f>'Part_1_PREST Diffusion'!M62</f>
        <v>0</v>
      </c>
      <c r="N62" s="101" t="str">
        <f>IF('Part_1_PREST Diffusion'!N62="","",'Part_1_PREST Diffusion'!N62)</f>
        <v/>
      </c>
      <c r="O62" s="101" t="str">
        <f>IF('Part_1_PREST Diffusion'!O62="","",'Part_1_PREST Diffusion'!O62)</f>
        <v/>
      </c>
      <c r="P62" s="93">
        <f>'Part_1_PREST Diffusion'!P62</f>
        <v>0</v>
      </c>
      <c r="Q62" s="65"/>
      <c r="R62" s="65"/>
      <c r="S62" s="65"/>
      <c r="T62" s="65"/>
      <c r="U62" s="100"/>
      <c r="V62" s="65"/>
      <c r="W62" s="65"/>
      <c r="X62" s="100"/>
      <c r="Y62" s="65"/>
      <c r="Z62" s="65"/>
      <c r="AA62" s="100"/>
      <c r="AB62" s="95"/>
      <c r="AC62" s="8"/>
      <c r="AD62" s="102" t="str">
        <f t="shared" si="0"/>
        <v/>
      </c>
      <c r="AE62" s="8"/>
      <c r="AF62" s="8"/>
      <c r="AG62" s="8"/>
      <c r="AH62" s="8"/>
      <c r="AI62" s="8"/>
    </row>
    <row r="63" spans="1:35" x14ac:dyDescent="0.25">
      <c r="B63" s="93">
        <f>'Part_1_PREST Diffusion'!B63</f>
        <v>0</v>
      </c>
      <c r="C63" s="93">
        <f>'Part_1_PREST Diffusion'!C63</f>
        <v>0</v>
      </c>
      <c r="D63" s="93">
        <f>'Part_1_PREST Diffusion'!D63</f>
        <v>0</v>
      </c>
      <c r="E63" s="93">
        <f>'Part_1_PREST Diffusion'!E63</f>
        <v>0</v>
      </c>
      <c r="F63" s="101" t="str">
        <f>IF('Part_1_PREST Diffusion'!F63="","",'Part_1_PREST Diffusion'!F63)</f>
        <v/>
      </c>
      <c r="G63" s="101" t="str">
        <f>IF('Part_1_PREST Diffusion'!G63="","",'Part_1_PREST Diffusion'!G63)</f>
        <v/>
      </c>
      <c r="H63" s="93">
        <f>'Part_1_PREST Diffusion'!H63</f>
        <v>0</v>
      </c>
      <c r="I63" s="93">
        <f>'Part_1_PREST Diffusion'!I63</f>
        <v>0</v>
      </c>
      <c r="J63" s="101" t="str">
        <f>IF('Part_1_PREST Diffusion'!J63="","",'Part_1_PREST Diffusion'!J63)</f>
        <v/>
      </c>
      <c r="K63" s="101" t="str">
        <f>IF('Part_1_PREST Diffusion'!K63="","",'Part_1_PREST Diffusion'!K63)</f>
        <v/>
      </c>
      <c r="L63" s="93">
        <f>'Part_1_PREST Diffusion'!L63</f>
        <v>0</v>
      </c>
      <c r="M63" s="93">
        <f>'Part_1_PREST Diffusion'!M63</f>
        <v>0</v>
      </c>
      <c r="N63" s="101" t="str">
        <f>IF('Part_1_PREST Diffusion'!N63="","",'Part_1_PREST Diffusion'!N63)</f>
        <v/>
      </c>
      <c r="O63" s="101" t="str">
        <f>IF('Part_1_PREST Diffusion'!O63="","",'Part_1_PREST Diffusion'!O63)</f>
        <v/>
      </c>
      <c r="P63" s="93">
        <f>'Part_1_PREST Diffusion'!P63</f>
        <v>0</v>
      </c>
      <c r="Q63" s="65"/>
      <c r="R63" s="65"/>
      <c r="S63" s="65"/>
      <c r="T63" s="65"/>
      <c r="U63" s="100"/>
      <c r="V63" s="65"/>
      <c r="W63" s="65"/>
      <c r="X63" s="100"/>
      <c r="Y63" s="65"/>
      <c r="Z63" s="65"/>
      <c r="AA63" s="100"/>
      <c r="AB63" s="95"/>
      <c r="AC63" s="8"/>
      <c r="AD63" s="102" t="str">
        <f t="shared" si="0"/>
        <v/>
      </c>
      <c r="AE63" s="8"/>
      <c r="AF63" s="8"/>
      <c r="AG63" s="8"/>
      <c r="AH63" s="8"/>
      <c r="AI63" s="8"/>
    </row>
    <row r="64" spans="1:35" x14ac:dyDescent="0.25">
      <c r="B64" s="93">
        <f>'Part_1_PREST Diffusion'!B64</f>
        <v>0</v>
      </c>
      <c r="C64" s="93">
        <f>'Part_1_PREST Diffusion'!C64</f>
        <v>0</v>
      </c>
      <c r="D64" s="93">
        <f>'Part_1_PREST Diffusion'!D64</f>
        <v>0</v>
      </c>
      <c r="E64" s="93">
        <f>'Part_1_PREST Diffusion'!E64</f>
        <v>0</v>
      </c>
      <c r="F64" s="101" t="str">
        <f>IF('Part_1_PREST Diffusion'!F64="","",'Part_1_PREST Diffusion'!F64)</f>
        <v/>
      </c>
      <c r="G64" s="101" t="str">
        <f>IF('Part_1_PREST Diffusion'!G64="","",'Part_1_PREST Diffusion'!G64)</f>
        <v/>
      </c>
      <c r="H64" s="93">
        <f>'Part_1_PREST Diffusion'!H64</f>
        <v>0</v>
      </c>
      <c r="I64" s="93">
        <f>'Part_1_PREST Diffusion'!I64</f>
        <v>0</v>
      </c>
      <c r="J64" s="101" t="str">
        <f>IF('Part_1_PREST Diffusion'!J64="","",'Part_1_PREST Diffusion'!J64)</f>
        <v/>
      </c>
      <c r="K64" s="101" t="str">
        <f>IF('Part_1_PREST Diffusion'!K64="","",'Part_1_PREST Diffusion'!K64)</f>
        <v/>
      </c>
      <c r="L64" s="93">
        <f>'Part_1_PREST Diffusion'!L64</f>
        <v>0</v>
      </c>
      <c r="M64" s="93">
        <f>'Part_1_PREST Diffusion'!M64</f>
        <v>0</v>
      </c>
      <c r="N64" s="101" t="str">
        <f>IF('Part_1_PREST Diffusion'!N64="","",'Part_1_PREST Diffusion'!N64)</f>
        <v/>
      </c>
      <c r="O64" s="101" t="str">
        <f>IF('Part_1_PREST Diffusion'!O64="","",'Part_1_PREST Diffusion'!O64)</f>
        <v/>
      </c>
      <c r="P64" s="93">
        <f>'Part_1_PREST Diffusion'!P64</f>
        <v>0</v>
      </c>
      <c r="Q64" s="65"/>
      <c r="R64" s="65"/>
      <c r="S64" s="65"/>
      <c r="T64" s="65"/>
      <c r="U64" s="100"/>
      <c r="V64" s="65"/>
      <c r="W64" s="65"/>
      <c r="X64" s="100"/>
      <c r="Y64" s="65"/>
      <c r="Z64" s="65"/>
      <c r="AA64" s="100"/>
      <c r="AB64" s="95"/>
      <c r="AC64" s="8"/>
      <c r="AD64" s="102" t="str">
        <f t="shared" si="0"/>
        <v/>
      </c>
      <c r="AE64" s="8"/>
      <c r="AF64" s="8"/>
      <c r="AG64" s="8"/>
      <c r="AH64" s="8"/>
      <c r="AI64" s="8"/>
    </row>
    <row r="65" spans="2:35" x14ac:dyDescent="0.25">
      <c r="B65" s="93">
        <f>'Part_1_PREST Diffusion'!B65</f>
        <v>0</v>
      </c>
      <c r="C65" s="93">
        <f>'Part_1_PREST Diffusion'!C65</f>
        <v>0</v>
      </c>
      <c r="D65" s="93">
        <f>'Part_1_PREST Diffusion'!D65</f>
        <v>0</v>
      </c>
      <c r="E65" s="93">
        <f>'Part_1_PREST Diffusion'!E65</f>
        <v>0</v>
      </c>
      <c r="F65" s="101" t="str">
        <f>IF('Part_1_PREST Diffusion'!F65="","",'Part_1_PREST Diffusion'!F65)</f>
        <v/>
      </c>
      <c r="G65" s="101" t="str">
        <f>IF('Part_1_PREST Diffusion'!G65="","",'Part_1_PREST Diffusion'!G65)</f>
        <v/>
      </c>
      <c r="H65" s="93">
        <f>'Part_1_PREST Diffusion'!H65</f>
        <v>0</v>
      </c>
      <c r="I65" s="93">
        <f>'Part_1_PREST Diffusion'!I65</f>
        <v>0</v>
      </c>
      <c r="J65" s="101" t="str">
        <f>IF('Part_1_PREST Diffusion'!J65="","",'Part_1_PREST Diffusion'!J65)</f>
        <v/>
      </c>
      <c r="K65" s="101" t="str">
        <f>IF('Part_1_PREST Diffusion'!K65="","",'Part_1_PREST Diffusion'!K65)</f>
        <v/>
      </c>
      <c r="L65" s="93">
        <f>'Part_1_PREST Diffusion'!L65</f>
        <v>0</v>
      </c>
      <c r="M65" s="93">
        <f>'Part_1_PREST Diffusion'!M65</f>
        <v>0</v>
      </c>
      <c r="N65" s="101" t="str">
        <f>IF('Part_1_PREST Diffusion'!N65="","",'Part_1_PREST Diffusion'!N65)</f>
        <v/>
      </c>
      <c r="O65" s="101" t="str">
        <f>IF('Part_1_PREST Diffusion'!O65="","",'Part_1_PREST Diffusion'!O65)</f>
        <v/>
      </c>
      <c r="P65" s="93">
        <f>'Part_1_PREST Diffusion'!P65</f>
        <v>0</v>
      </c>
      <c r="Q65" s="65"/>
      <c r="R65" s="65"/>
      <c r="S65" s="65"/>
      <c r="T65" s="65"/>
      <c r="U65" s="100"/>
      <c r="V65" s="65"/>
      <c r="W65" s="65"/>
      <c r="X65" s="100"/>
      <c r="Y65" s="65"/>
      <c r="Z65" s="65"/>
      <c r="AA65" s="100"/>
      <c r="AB65" s="95"/>
      <c r="AC65" s="8"/>
      <c r="AD65" s="102" t="str">
        <f t="shared" si="0"/>
        <v/>
      </c>
      <c r="AE65" s="8"/>
      <c r="AF65" s="8"/>
      <c r="AG65" s="8"/>
      <c r="AH65" s="8"/>
      <c r="AI65" s="8"/>
    </row>
    <row r="66" spans="2:35" x14ac:dyDescent="0.25">
      <c r="B66" s="93">
        <f>'Part_1_PREST Diffusion'!B66</f>
        <v>0</v>
      </c>
      <c r="C66" s="93">
        <f>'Part_1_PREST Diffusion'!C66</f>
        <v>0</v>
      </c>
      <c r="D66" s="93">
        <f>'Part_1_PREST Diffusion'!D66</f>
        <v>0</v>
      </c>
      <c r="E66" s="93">
        <f>'Part_1_PREST Diffusion'!E66</f>
        <v>0</v>
      </c>
      <c r="F66" s="101" t="str">
        <f>IF('Part_1_PREST Diffusion'!F66="","",'Part_1_PREST Diffusion'!F66)</f>
        <v/>
      </c>
      <c r="G66" s="101" t="str">
        <f>IF('Part_1_PREST Diffusion'!G66="","",'Part_1_PREST Diffusion'!G66)</f>
        <v/>
      </c>
      <c r="H66" s="93">
        <f>'Part_1_PREST Diffusion'!H66</f>
        <v>0</v>
      </c>
      <c r="I66" s="93">
        <f>'Part_1_PREST Diffusion'!I66</f>
        <v>0</v>
      </c>
      <c r="J66" s="101" t="str">
        <f>IF('Part_1_PREST Diffusion'!J66="","",'Part_1_PREST Diffusion'!J66)</f>
        <v/>
      </c>
      <c r="K66" s="101" t="str">
        <f>IF('Part_1_PREST Diffusion'!K66="","",'Part_1_PREST Diffusion'!K66)</f>
        <v/>
      </c>
      <c r="L66" s="93">
        <f>'Part_1_PREST Diffusion'!L66</f>
        <v>0</v>
      </c>
      <c r="M66" s="93">
        <f>'Part_1_PREST Diffusion'!M66</f>
        <v>0</v>
      </c>
      <c r="N66" s="101" t="str">
        <f>IF('Part_1_PREST Diffusion'!N66="","",'Part_1_PREST Diffusion'!N66)</f>
        <v/>
      </c>
      <c r="O66" s="101" t="str">
        <f>IF('Part_1_PREST Diffusion'!O66="","",'Part_1_PREST Diffusion'!O66)</f>
        <v/>
      </c>
      <c r="P66" s="93">
        <f>'Part_1_PREST Diffusion'!P66</f>
        <v>0</v>
      </c>
      <c r="Q66" s="65"/>
      <c r="R66" s="65"/>
      <c r="S66" s="65"/>
      <c r="T66" s="65"/>
      <c r="U66" s="100"/>
      <c r="V66" s="65"/>
      <c r="W66" s="65"/>
      <c r="X66" s="100"/>
      <c r="Y66" s="65"/>
      <c r="Z66" s="65"/>
      <c r="AA66" s="100"/>
      <c r="AB66" s="95"/>
      <c r="AC66" s="8"/>
      <c r="AD66" s="102" t="str">
        <f t="shared" si="0"/>
        <v/>
      </c>
      <c r="AE66" s="8"/>
      <c r="AF66" s="8"/>
      <c r="AG66" s="8"/>
      <c r="AH66" s="8"/>
      <c r="AI66" s="8"/>
    </row>
    <row r="67" spans="2:35" x14ac:dyDescent="0.25">
      <c r="B67" s="93">
        <f>'Part_1_PREST Diffusion'!B67</f>
        <v>0</v>
      </c>
      <c r="C67" s="93">
        <f>'Part_1_PREST Diffusion'!C67</f>
        <v>0</v>
      </c>
      <c r="D67" s="93">
        <f>'Part_1_PREST Diffusion'!D67</f>
        <v>0</v>
      </c>
      <c r="E67" s="93">
        <f>'Part_1_PREST Diffusion'!E67</f>
        <v>0</v>
      </c>
      <c r="F67" s="101" t="str">
        <f>IF('Part_1_PREST Diffusion'!F67="","",'Part_1_PREST Diffusion'!F67)</f>
        <v/>
      </c>
      <c r="G67" s="101" t="str">
        <f>IF('Part_1_PREST Diffusion'!G67="","",'Part_1_PREST Diffusion'!G67)</f>
        <v/>
      </c>
      <c r="H67" s="93">
        <f>'Part_1_PREST Diffusion'!H67</f>
        <v>0</v>
      </c>
      <c r="I67" s="93">
        <f>'Part_1_PREST Diffusion'!I67</f>
        <v>0</v>
      </c>
      <c r="J67" s="101" t="str">
        <f>IF('Part_1_PREST Diffusion'!J67="","",'Part_1_PREST Diffusion'!J67)</f>
        <v/>
      </c>
      <c r="K67" s="101" t="str">
        <f>IF('Part_1_PREST Diffusion'!K67="","",'Part_1_PREST Diffusion'!K67)</f>
        <v/>
      </c>
      <c r="L67" s="93">
        <f>'Part_1_PREST Diffusion'!L67</f>
        <v>0</v>
      </c>
      <c r="M67" s="93">
        <f>'Part_1_PREST Diffusion'!M67</f>
        <v>0</v>
      </c>
      <c r="N67" s="101" t="str">
        <f>IF('Part_1_PREST Diffusion'!N67="","",'Part_1_PREST Diffusion'!N67)</f>
        <v/>
      </c>
      <c r="O67" s="101" t="str">
        <f>IF('Part_1_PREST Diffusion'!O67="","",'Part_1_PREST Diffusion'!O67)</f>
        <v/>
      </c>
      <c r="P67" s="93">
        <f>'Part_1_PREST Diffusion'!P67</f>
        <v>0</v>
      </c>
      <c r="Q67" s="65"/>
      <c r="R67" s="65"/>
      <c r="S67" s="65"/>
      <c r="T67" s="65"/>
      <c r="U67" s="100"/>
      <c r="V67" s="65"/>
      <c r="W67" s="65"/>
      <c r="X67" s="100"/>
      <c r="Y67" s="65"/>
      <c r="Z67" s="65"/>
      <c r="AA67" s="100"/>
      <c r="AB67" s="95"/>
      <c r="AC67" s="8"/>
      <c r="AD67" s="102" t="str">
        <f t="shared" si="0"/>
        <v/>
      </c>
      <c r="AE67" s="8"/>
      <c r="AF67" s="8"/>
      <c r="AG67" s="8"/>
      <c r="AH67" s="8"/>
      <c r="AI67" s="8"/>
    </row>
    <row r="68" spans="2:35" x14ac:dyDescent="0.25">
      <c r="B68" s="93">
        <f>'Part_1_PREST Diffusion'!B68</f>
        <v>0</v>
      </c>
      <c r="C68" s="93">
        <f>'Part_1_PREST Diffusion'!C68</f>
        <v>0</v>
      </c>
      <c r="D68" s="93">
        <f>'Part_1_PREST Diffusion'!D68</f>
        <v>0</v>
      </c>
      <c r="E68" s="93">
        <f>'Part_1_PREST Diffusion'!E68</f>
        <v>0</v>
      </c>
      <c r="F68" s="101" t="str">
        <f>IF('Part_1_PREST Diffusion'!F68="","",'Part_1_PREST Diffusion'!F68)</f>
        <v/>
      </c>
      <c r="G68" s="101" t="str">
        <f>IF('Part_1_PREST Diffusion'!G68="","",'Part_1_PREST Diffusion'!G68)</f>
        <v/>
      </c>
      <c r="H68" s="93">
        <f>'Part_1_PREST Diffusion'!H68</f>
        <v>0</v>
      </c>
      <c r="I68" s="93">
        <f>'Part_1_PREST Diffusion'!I68</f>
        <v>0</v>
      </c>
      <c r="J68" s="101" t="str">
        <f>IF('Part_1_PREST Diffusion'!J68="","",'Part_1_PREST Diffusion'!J68)</f>
        <v/>
      </c>
      <c r="K68" s="101" t="str">
        <f>IF('Part_1_PREST Diffusion'!K68="","",'Part_1_PREST Diffusion'!K68)</f>
        <v/>
      </c>
      <c r="L68" s="93">
        <f>'Part_1_PREST Diffusion'!L68</f>
        <v>0</v>
      </c>
      <c r="M68" s="93">
        <f>'Part_1_PREST Diffusion'!M68</f>
        <v>0</v>
      </c>
      <c r="N68" s="101" t="str">
        <f>IF('Part_1_PREST Diffusion'!N68="","",'Part_1_PREST Diffusion'!N68)</f>
        <v/>
      </c>
      <c r="O68" s="101" t="str">
        <f>IF('Part_1_PREST Diffusion'!O68="","",'Part_1_PREST Diffusion'!O68)</f>
        <v/>
      </c>
      <c r="P68" s="93">
        <f>'Part_1_PREST Diffusion'!P68</f>
        <v>0</v>
      </c>
      <c r="Q68" s="65"/>
      <c r="R68" s="65"/>
      <c r="S68" s="65"/>
      <c r="T68" s="65"/>
      <c r="U68" s="100"/>
      <c r="V68" s="65"/>
      <c r="W68" s="65"/>
      <c r="X68" s="100"/>
      <c r="Y68" s="65"/>
      <c r="Z68" s="65"/>
      <c r="AA68" s="100"/>
      <c r="AB68" s="95"/>
      <c r="AC68" s="8"/>
      <c r="AD68" s="102" t="str">
        <f t="shared" si="0"/>
        <v/>
      </c>
      <c r="AE68" s="8"/>
      <c r="AF68" s="8"/>
      <c r="AG68" s="8"/>
      <c r="AH68" s="8"/>
      <c r="AI68" s="8"/>
    </row>
    <row r="69" spans="2:35" x14ac:dyDescent="0.25">
      <c r="B69" s="93">
        <f>'Part_1_PREST Diffusion'!B69</f>
        <v>0</v>
      </c>
      <c r="C69" s="93">
        <f>'Part_1_PREST Diffusion'!C69</f>
        <v>0</v>
      </c>
      <c r="D69" s="93">
        <f>'Part_1_PREST Diffusion'!D69</f>
        <v>0</v>
      </c>
      <c r="E69" s="93">
        <f>'Part_1_PREST Diffusion'!E69</f>
        <v>0</v>
      </c>
      <c r="F69" s="101" t="str">
        <f>IF('Part_1_PREST Diffusion'!F69="","",'Part_1_PREST Diffusion'!F69)</f>
        <v/>
      </c>
      <c r="G69" s="101" t="str">
        <f>IF('Part_1_PREST Diffusion'!G69="","",'Part_1_PREST Diffusion'!G69)</f>
        <v/>
      </c>
      <c r="H69" s="93">
        <f>'Part_1_PREST Diffusion'!H69</f>
        <v>0</v>
      </c>
      <c r="I69" s="93">
        <f>'Part_1_PREST Diffusion'!I69</f>
        <v>0</v>
      </c>
      <c r="J69" s="101" t="str">
        <f>IF('Part_1_PREST Diffusion'!J69="","",'Part_1_PREST Diffusion'!J69)</f>
        <v/>
      </c>
      <c r="K69" s="101" t="str">
        <f>IF('Part_1_PREST Diffusion'!K69="","",'Part_1_PREST Diffusion'!K69)</f>
        <v/>
      </c>
      <c r="L69" s="93">
        <f>'Part_1_PREST Diffusion'!L69</f>
        <v>0</v>
      </c>
      <c r="M69" s="93">
        <f>'Part_1_PREST Diffusion'!M69</f>
        <v>0</v>
      </c>
      <c r="N69" s="101" t="str">
        <f>IF('Part_1_PREST Diffusion'!N69="","",'Part_1_PREST Diffusion'!N69)</f>
        <v/>
      </c>
      <c r="O69" s="101" t="str">
        <f>IF('Part_1_PREST Diffusion'!O69="","",'Part_1_PREST Diffusion'!O69)</f>
        <v/>
      </c>
      <c r="P69" s="93">
        <f>'Part_1_PREST Diffusion'!P69</f>
        <v>0</v>
      </c>
      <c r="Q69" s="65"/>
      <c r="R69" s="65"/>
      <c r="S69" s="65"/>
      <c r="T69" s="65"/>
      <c r="U69" s="100"/>
      <c r="V69" s="65"/>
      <c r="W69" s="65"/>
      <c r="X69" s="100"/>
      <c r="Y69" s="65"/>
      <c r="Z69" s="65"/>
      <c r="AA69" s="100"/>
      <c r="AB69" s="95"/>
      <c r="AC69" s="8"/>
      <c r="AD69" s="102" t="str">
        <f t="shared" si="0"/>
        <v/>
      </c>
      <c r="AE69" s="8"/>
      <c r="AF69" s="8"/>
      <c r="AG69" s="8"/>
      <c r="AH69" s="8"/>
      <c r="AI69" s="8"/>
    </row>
    <row r="70" spans="2:35" x14ac:dyDescent="0.25">
      <c r="B70" s="93">
        <f>'Part_1_PREST Diffusion'!B70</f>
        <v>0</v>
      </c>
      <c r="C70" s="93">
        <f>'Part_1_PREST Diffusion'!C70</f>
        <v>0</v>
      </c>
      <c r="D70" s="93">
        <f>'Part_1_PREST Diffusion'!D70</f>
        <v>0</v>
      </c>
      <c r="E70" s="93">
        <f>'Part_1_PREST Diffusion'!E70</f>
        <v>0</v>
      </c>
      <c r="F70" s="101" t="str">
        <f>IF('Part_1_PREST Diffusion'!F70="","",'Part_1_PREST Diffusion'!F70)</f>
        <v/>
      </c>
      <c r="G70" s="101" t="str">
        <f>IF('Part_1_PREST Diffusion'!G70="","",'Part_1_PREST Diffusion'!G70)</f>
        <v/>
      </c>
      <c r="H70" s="93">
        <f>'Part_1_PREST Diffusion'!H70</f>
        <v>0</v>
      </c>
      <c r="I70" s="93">
        <f>'Part_1_PREST Diffusion'!I70</f>
        <v>0</v>
      </c>
      <c r="J70" s="101" t="str">
        <f>IF('Part_1_PREST Diffusion'!J70="","",'Part_1_PREST Diffusion'!J70)</f>
        <v/>
      </c>
      <c r="K70" s="101" t="str">
        <f>IF('Part_1_PREST Diffusion'!K70="","",'Part_1_PREST Diffusion'!K70)</f>
        <v/>
      </c>
      <c r="L70" s="93">
        <f>'Part_1_PREST Diffusion'!L70</f>
        <v>0</v>
      </c>
      <c r="M70" s="93">
        <f>'Part_1_PREST Diffusion'!M70</f>
        <v>0</v>
      </c>
      <c r="N70" s="101" t="str">
        <f>IF('Part_1_PREST Diffusion'!N70="","",'Part_1_PREST Diffusion'!N70)</f>
        <v/>
      </c>
      <c r="O70" s="101" t="str">
        <f>IF('Part_1_PREST Diffusion'!O70="","",'Part_1_PREST Diffusion'!O70)</f>
        <v/>
      </c>
      <c r="P70" s="93">
        <f>'Part_1_PREST Diffusion'!P70</f>
        <v>0</v>
      </c>
      <c r="Q70" s="65"/>
      <c r="R70" s="65"/>
      <c r="S70" s="65"/>
      <c r="T70" s="65"/>
      <c r="U70" s="100"/>
      <c r="V70" s="65"/>
      <c r="W70" s="65"/>
      <c r="X70" s="100"/>
      <c r="Y70" s="65"/>
      <c r="Z70" s="65"/>
      <c r="AA70" s="100"/>
      <c r="AB70" s="95"/>
      <c r="AC70" s="8"/>
      <c r="AD70" s="102" t="str">
        <f t="shared" si="0"/>
        <v/>
      </c>
      <c r="AE70" s="8"/>
      <c r="AF70" s="8"/>
      <c r="AG70" s="8"/>
      <c r="AH70" s="8"/>
      <c r="AI70" s="8"/>
    </row>
    <row r="71" spans="2:35" x14ac:dyDescent="0.25">
      <c r="B71" s="93">
        <f>'Part_1_PREST Diffusion'!B71</f>
        <v>0</v>
      </c>
      <c r="C71" s="93">
        <f>'Part_1_PREST Diffusion'!C71</f>
        <v>0</v>
      </c>
      <c r="D71" s="93">
        <f>'Part_1_PREST Diffusion'!D71</f>
        <v>0</v>
      </c>
      <c r="E71" s="93">
        <f>'Part_1_PREST Diffusion'!E71</f>
        <v>0</v>
      </c>
      <c r="F71" s="101" t="str">
        <f>IF('Part_1_PREST Diffusion'!F71="","",'Part_1_PREST Diffusion'!F71)</f>
        <v/>
      </c>
      <c r="G71" s="101" t="str">
        <f>IF('Part_1_PREST Diffusion'!G71="","",'Part_1_PREST Diffusion'!G71)</f>
        <v/>
      </c>
      <c r="H71" s="93">
        <f>'Part_1_PREST Diffusion'!H71</f>
        <v>0</v>
      </c>
      <c r="I71" s="93">
        <f>'Part_1_PREST Diffusion'!I71</f>
        <v>0</v>
      </c>
      <c r="J71" s="101" t="str">
        <f>IF('Part_1_PREST Diffusion'!J71="","",'Part_1_PREST Diffusion'!J71)</f>
        <v/>
      </c>
      <c r="K71" s="101" t="str">
        <f>IF('Part_1_PREST Diffusion'!K71="","",'Part_1_PREST Diffusion'!K71)</f>
        <v/>
      </c>
      <c r="L71" s="93">
        <f>'Part_1_PREST Diffusion'!L71</f>
        <v>0</v>
      </c>
      <c r="M71" s="93">
        <f>'Part_1_PREST Diffusion'!M71</f>
        <v>0</v>
      </c>
      <c r="N71" s="101" t="str">
        <f>IF('Part_1_PREST Diffusion'!N71="","",'Part_1_PREST Diffusion'!N71)</f>
        <v/>
      </c>
      <c r="O71" s="101" t="str">
        <f>IF('Part_1_PREST Diffusion'!O71="","",'Part_1_PREST Diffusion'!O71)</f>
        <v/>
      </c>
      <c r="P71" s="93">
        <f>'Part_1_PREST Diffusion'!P71</f>
        <v>0</v>
      </c>
      <c r="Q71" s="65"/>
      <c r="R71" s="65"/>
      <c r="S71" s="65"/>
      <c r="T71" s="65"/>
      <c r="U71" s="100"/>
      <c r="V71" s="65"/>
      <c r="W71" s="65"/>
      <c r="X71" s="100"/>
      <c r="Y71" s="65"/>
      <c r="Z71" s="65"/>
      <c r="AA71" s="100"/>
      <c r="AB71" s="95"/>
      <c r="AC71" s="8"/>
      <c r="AD71" s="102" t="str">
        <f t="shared" si="0"/>
        <v/>
      </c>
      <c r="AE71" s="8"/>
      <c r="AF71" s="8"/>
      <c r="AG71" s="8"/>
      <c r="AH71" s="8"/>
      <c r="AI71" s="8"/>
    </row>
    <row r="72" spans="2:35" x14ac:dyDescent="0.25">
      <c r="B72" s="93">
        <f>'Part_1_PREST Diffusion'!B72</f>
        <v>0</v>
      </c>
      <c r="C72" s="93">
        <f>'Part_1_PREST Diffusion'!C72</f>
        <v>0</v>
      </c>
      <c r="D72" s="93">
        <f>'Part_1_PREST Diffusion'!D72</f>
        <v>0</v>
      </c>
      <c r="E72" s="93">
        <f>'Part_1_PREST Diffusion'!E72</f>
        <v>0</v>
      </c>
      <c r="F72" s="101" t="str">
        <f>IF('Part_1_PREST Diffusion'!F72="","",'Part_1_PREST Diffusion'!F72)</f>
        <v/>
      </c>
      <c r="G72" s="101" t="str">
        <f>IF('Part_1_PREST Diffusion'!G72="","",'Part_1_PREST Diffusion'!G72)</f>
        <v/>
      </c>
      <c r="H72" s="93">
        <f>'Part_1_PREST Diffusion'!H72</f>
        <v>0</v>
      </c>
      <c r="I72" s="93">
        <f>'Part_1_PREST Diffusion'!I72</f>
        <v>0</v>
      </c>
      <c r="J72" s="101" t="str">
        <f>IF('Part_1_PREST Diffusion'!J72="","",'Part_1_PREST Diffusion'!J72)</f>
        <v/>
      </c>
      <c r="K72" s="101" t="str">
        <f>IF('Part_1_PREST Diffusion'!K72="","",'Part_1_PREST Diffusion'!K72)</f>
        <v/>
      </c>
      <c r="L72" s="93">
        <f>'Part_1_PREST Diffusion'!L72</f>
        <v>0</v>
      </c>
      <c r="M72" s="93">
        <f>'Part_1_PREST Diffusion'!M72</f>
        <v>0</v>
      </c>
      <c r="N72" s="101" t="str">
        <f>IF('Part_1_PREST Diffusion'!N72="","",'Part_1_PREST Diffusion'!N72)</f>
        <v/>
      </c>
      <c r="O72" s="101" t="str">
        <f>IF('Part_1_PREST Diffusion'!O72="","",'Part_1_PREST Diffusion'!O72)</f>
        <v/>
      </c>
      <c r="P72" s="93">
        <f>'Part_1_PREST Diffusion'!P72</f>
        <v>0</v>
      </c>
      <c r="Q72" s="65"/>
      <c r="R72" s="65"/>
      <c r="S72" s="65"/>
      <c r="T72" s="65"/>
      <c r="U72" s="100"/>
      <c r="V72" s="65"/>
      <c r="W72" s="65"/>
      <c r="X72" s="100"/>
      <c r="Y72" s="65"/>
      <c r="Z72" s="65"/>
      <c r="AA72" s="100"/>
      <c r="AB72" s="95"/>
      <c r="AC72" s="8"/>
      <c r="AD72" s="102" t="str">
        <f t="shared" si="0"/>
        <v/>
      </c>
      <c r="AE72" s="8"/>
      <c r="AF72" s="8"/>
      <c r="AG72" s="8"/>
      <c r="AH72" s="8"/>
      <c r="AI72" s="8"/>
    </row>
    <row r="73" spans="2:35" x14ac:dyDescent="0.25">
      <c r="B73" s="93">
        <f>'Part_1_PREST Diffusion'!B73</f>
        <v>0</v>
      </c>
      <c r="C73" s="93">
        <f>'Part_1_PREST Diffusion'!C73</f>
        <v>0</v>
      </c>
      <c r="D73" s="93">
        <f>'Part_1_PREST Diffusion'!D73</f>
        <v>0</v>
      </c>
      <c r="E73" s="93">
        <f>'Part_1_PREST Diffusion'!E73</f>
        <v>0</v>
      </c>
      <c r="F73" s="101" t="str">
        <f>IF('Part_1_PREST Diffusion'!F73="","",'Part_1_PREST Diffusion'!F73)</f>
        <v/>
      </c>
      <c r="G73" s="101" t="str">
        <f>IF('Part_1_PREST Diffusion'!G73="","",'Part_1_PREST Diffusion'!G73)</f>
        <v/>
      </c>
      <c r="H73" s="93">
        <f>'Part_1_PREST Diffusion'!H73</f>
        <v>0</v>
      </c>
      <c r="I73" s="93">
        <f>'Part_1_PREST Diffusion'!I73</f>
        <v>0</v>
      </c>
      <c r="J73" s="101" t="str">
        <f>IF('Part_1_PREST Diffusion'!J73="","",'Part_1_PREST Diffusion'!J73)</f>
        <v/>
      </c>
      <c r="K73" s="101" t="str">
        <f>IF('Part_1_PREST Diffusion'!K73="","",'Part_1_PREST Diffusion'!K73)</f>
        <v/>
      </c>
      <c r="L73" s="93">
        <f>'Part_1_PREST Diffusion'!L73</f>
        <v>0</v>
      </c>
      <c r="M73" s="93">
        <f>'Part_1_PREST Diffusion'!M73</f>
        <v>0</v>
      </c>
      <c r="N73" s="101" t="str">
        <f>IF('Part_1_PREST Diffusion'!N73="","",'Part_1_PREST Diffusion'!N73)</f>
        <v/>
      </c>
      <c r="O73" s="101" t="str">
        <f>IF('Part_1_PREST Diffusion'!O73="","",'Part_1_PREST Diffusion'!O73)</f>
        <v/>
      </c>
      <c r="P73" s="93">
        <f>'Part_1_PREST Diffusion'!P73</f>
        <v>0</v>
      </c>
      <c r="Q73" s="65"/>
      <c r="R73" s="65"/>
      <c r="S73" s="65"/>
      <c r="T73" s="65"/>
      <c r="U73" s="100"/>
      <c r="V73" s="65"/>
      <c r="W73" s="65"/>
      <c r="X73" s="100"/>
      <c r="Y73" s="65"/>
      <c r="Z73" s="65"/>
      <c r="AA73" s="100"/>
      <c r="AB73" s="95"/>
      <c r="AC73" s="8"/>
      <c r="AD73" s="102" t="str">
        <f t="shared" si="0"/>
        <v/>
      </c>
      <c r="AE73" s="8"/>
      <c r="AF73" s="8"/>
      <c r="AG73" s="8"/>
      <c r="AH73" s="8"/>
      <c r="AI73" s="8"/>
    </row>
    <row r="74" spans="2:35" x14ac:dyDescent="0.25">
      <c r="B74" s="93">
        <f>'Part_1_PREST Diffusion'!B74</f>
        <v>0</v>
      </c>
      <c r="C74" s="93">
        <f>'Part_1_PREST Diffusion'!C74</f>
        <v>0</v>
      </c>
      <c r="D74" s="93">
        <f>'Part_1_PREST Diffusion'!D74</f>
        <v>0</v>
      </c>
      <c r="E74" s="93">
        <f>'Part_1_PREST Diffusion'!E74</f>
        <v>0</v>
      </c>
      <c r="F74" s="101" t="str">
        <f>IF('Part_1_PREST Diffusion'!F74="","",'Part_1_PREST Diffusion'!F74)</f>
        <v/>
      </c>
      <c r="G74" s="101" t="str">
        <f>IF('Part_1_PREST Diffusion'!G74="","",'Part_1_PREST Diffusion'!G74)</f>
        <v/>
      </c>
      <c r="H74" s="93">
        <f>'Part_1_PREST Diffusion'!H74</f>
        <v>0</v>
      </c>
      <c r="I74" s="93">
        <f>'Part_1_PREST Diffusion'!I74</f>
        <v>0</v>
      </c>
      <c r="J74" s="101" t="str">
        <f>IF('Part_1_PREST Diffusion'!J74="","",'Part_1_PREST Diffusion'!J74)</f>
        <v/>
      </c>
      <c r="K74" s="101" t="str">
        <f>IF('Part_1_PREST Diffusion'!K74="","",'Part_1_PREST Diffusion'!K74)</f>
        <v/>
      </c>
      <c r="L74" s="93">
        <f>'Part_1_PREST Diffusion'!L74</f>
        <v>0</v>
      </c>
      <c r="M74" s="93">
        <f>'Part_1_PREST Diffusion'!M74</f>
        <v>0</v>
      </c>
      <c r="N74" s="101" t="str">
        <f>IF('Part_1_PREST Diffusion'!N74="","",'Part_1_PREST Diffusion'!N74)</f>
        <v/>
      </c>
      <c r="O74" s="101" t="str">
        <f>IF('Part_1_PREST Diffusion'!O74="","",'Part_1_PREST Diffusion'!O74)</f>
        <v/>
      </c>
      <c r="P74" s="93">
        <f>'Part_1_PREST Diffusion'!P74</f>
        <v>0</v>
      </c>
      <c r="Q74" s="65"/>
      <c r="R74" s="65"/>
      <c r="S74" s="65"/>
      <c r="T74" s="65"/>
      <c r="U74" s="100"/>
      <c r="V74" s="65"/>
      <c r="W74" s="65"/>
      <c r="X74" s="100"/>
      <c r="Y74" s="65"/>
      <c r="Z74" s="65"/>
      <c r="AA74" s="100"/>
      <c r="AB74" s="95"/>
      <c r="AC74" s="8"/>
      <c r="AD74" s="102" t="str">
        <f t="shared" si="0"/>
        <v/>
      </c>
      <c r="AE74" s="8"/>
      <c r="AF74" s="8"/>
      <c r="AG74" s="8"/>
      <c r="AH74" s="8"/>
      <c r="AI74" s="8"/>
    </row>
    <row r="75" spans="2:35" x14ac:dyDescent="0.25">
      <c r="B75" s="93">
        <f>'Part_1_PREST Diffusion'!B75</f>
        <v>0</v>
      </c>
      <c r="C75" s="93">
        <f>'Part_1_PREST Diffusion'!C75</f>
        <v>0</v>
      </c>
      <c r="D75" s="93">
        <f>'Part_1_PREST Diffusion'!D75</f>
        <v>0</v>
      </c>
      <c r="E75" s="93">
        <f>'Part_1_PREST Diffusion'!E75</f>
        <v>0</v>
      </c>
      <c r="F75" s="101" t="str">
        <f>IF('Part_1_PREST Diffusion'!F75="","",'Part_1_PREST Diffusion'!F75)</f>
        <v/>
      </c>
      <c r="G75" s="101" t="str">
        <f>IF('Part_1_PREST Diffusion'!G75="","",'Part_1_PREST Diffusion'!G75)</f>
        <v/>
      </c>
      <c r="H75" s="93">
        <f>'Part_1_PREST Diffusion'!H75</f>
        <v>0</v>
      </c>
      <c r="I75" s="93">
        <f>'Part_1_PREST Diffusion'!I75</f>
        <v>0</v>
      </c>
      <c r="J75" s="101" t="str">
        <f>IF('Part_1_PREST Diffusion'!J75="","",'Part_1_PREST Diffusion'!J75)</f>
        <v/>
      </c>
      <c r="K75" s="101" t="str">
        <f>IF('Part_1_PREST Diffusion'!K75="","",'Part_1_PREST Diffusion'!K75)</f>
        <v/>
      </c>
      <c r="L75" s="93">
        <f>'Part_1_PREST Diffusion'!L75</f>
        <v>0</v>
      </c>
      <c r="M75" s="93">
        <f>'Part_1_PREST Diffusion'!M75</f>
        <v>0</v>
      </c>
      <c r="N75" s="101" t="str">
        <f>IF('Part_1_PREST Diffusion'!N75="","",'Part_1_PREST Diffusion'!N75)</f>
        <v/>
      </c>
      <c r="O75" s="101" t="str">
        <f>IF('Part_1_PREST Diffusion'!O75="","",'Part_1_PREST Diffusion'!O75)</f>
        <v/>
      </c>
      <c r="P75" s="93">
        <f>'Part_1_PREST Diffusion'!P75</f>
        <v>0</v>
      </c>
      <c r="Q75" s="65"/>
      <c r="R75" s="65"/>
      <c r="S75" s="65"/>
      <c r="T75" s="65"/>
      <c r="U75" s="100"/>
      <c r="V75" s="65"/>
      <c r="W75" s="65"/>
      <c r="X75" s="100"/>
      <c r="Y75" s="65"/>
      <c r="Z75" s="65"/>
      <c r="AA75" s="100"/>
      <c r="AB75" s="95"/>
      <c r="AC75" s="8"/>
      <c r="AD75" s="102" t="str">
        <f t="shared" si="0"/>
        <v/>
      </c>
      <c r="AE75" s="8"/>
      <c r="AF75" s="8"/>
      <c r="AG75" s="8"/>
      <c r="AH75" s="8"/>
      <c r="AI75" s="8"/>
    </row>
    <row r="76" spans="2:35" x14ac:dyDescent="0.25">
      <c r="B76" s="93">
        <f>'Part_1_PREST Diffusion'!B76</f>
        <v>0</v>
      </c>
      <c r="C76" s="93">
        <f>'Part_1_PREST Diffusion'!C76</f>
        <v>0</v>
      </c>
      <c r="D76" s="93">
        <f>'Part_1_PREST Diffusion'!D76</f>
        <v>0</v>
      </c>
      <c r="E76" s="93">
        <f>'Part_1_PREST Diffusion'!E76</f>
        <v>0</v>
      </c>
      <c r="F76" s="101" t="str">
        <f>IF('Part_1_PREST Diffusion'!F76="","",'Part_1_PREST Diffusion'!F76)</f>
        <v/>
      </c>
      <c r="G76" s="101" t="str">
        <f>IF('Part_1_PREST Diffusion'!G76="","",'Part_1_PREST Diffusion'!G76)</f>
        <v/>
      </c>
      <c r="H76" s="93">
        <f>'Part_1_PREST Diffusion'!H76</f>
        <v>0</v>
      </c>
      <c r="I76" s="93">
        <f>'Part_1_PREST Diffusion'!I76</f>
        <v>0</v>
      </c>
      <c r="J76" s="101" t="str">
        <f>IF('Part_1_PREST Diffusion'!J76="","",'Part_1_PREST Diffusion'!J76)</f>
        <v/>
      </c>
      <c r="K76" s="101" t="str">
        <f>IF('Part_1_PREST Diffusion'!K76="","",'Part_1_PREST Diffusion'!K76)</f>
        <v/>
      </c>
      <c r="L76" s="93">
        <f>'Part_1_PREST Diffusion'!L76</f>
        <v>0</v>
      </c>
      <c r="M76" s="93">
        <f>'Part_1_PREST Diffusion'!M76</f>
        <v>0</v>
      </c>
      <c r="N76" s="101" t="str">
        <f>IF('Part_1_PREST Diffusion'!N76="","",'Part_1_PREST Diffusion'!N76)</f>
        <v/>
      </c>
      <c r="O76" s="101" t="str">
        <f>IF('Part_1_PREST Diffusion'!O76="","",'Part_1_PREST Diffusion'!O76)</f>
        <v/>
      </c>
      <c r="P76" s="93">
        <f>'Part_1_PREST Diffusion'!P76</f>
        <v>0</v>
      </c>
      <c r="Q76" s="65"/>
      <c r="R76" s="65"/>
      <c r="S76" s="65"/>
      <c r="T76" s="65"/>
      <c r="U76" s="100"/>
      <c r="V76" s="65"/>
      <c r="W76" s="65"/>
      <c r="X76" s="100"/>
      <c r="Y76" s="65"/>
      <c r="Z76" s="65"/>
      <c r="AA76" s="100"/>
      <c r="AB76" s="95"/>
      <c r="AC76" s="8"/>
      <c r="AD76" s="102" t="str">
        <f t="shared" si="0"/>
        <v/>
      </c>
      <c r="AE76" s="8"/>
      <c r="AF76" s="8"/>
      <c r="AG76" s="8"/>
      <c r="AH76" s="8"/>
      <c r="AI76" s="8"/>
    </row>
    <row r="77" spans="2:35" x14ac:dyDescent="0.25">
      <c r="B77" s="93">
        <f>'Part_1_PREST Diffusion'!B77</f>
        <v>0</v>
      </c>
      <c r="C77" s="93">
        <f>'Part_1_PREST Diffusion'!C77</f>
        <v>0</v>
      </c>
      <c r="D77" s="93">
        <f>'Part_1_PREST Diffusion'!D77</f>
        <v>0</v>
      </c>
      <c r="E77" s="93">
        <f>'Part_1_PREST Diffusion'!E77</f>
        <v>0</v>
      </c>
      <c r="F77" s="101" t="str">
        <f>IF('Part_1_PREST Diffusion'!F77="","",'Part_1_PREST Diffusion'!F77)</f>
        <v/>
      </c>
      <c r="G77" s="101" t="str">
        <f>IF('Part_1_PREST Diffusion'!G77="","",'Part_1_PREST Diffusion'!G77)</f>
        <v/>
      </c>
      <c r="H77" s="93">
        <f>'Part_1_PREST Diffusion'!H77</f>
        <v>0</v>
      </c>
      <c r="I77" s="93">
        <f>'Part_1_PREST Diffusion'!I77</f>
        <v>0</v>
      </c>
      <c r="J77" s="101" t="str">
        <f>IF('Part_1_PREST Diffusion'!J77="","",'Part_1_PREST Diffusion'!J77)</f>
        <v/>
      </c>
      <c r="K77" s="101" t="str">
        <f>IF('Part_1_PREST Diffusion'!K77="","",'Part_1_PREST Diffusion'!K77)</f>
        <v/>
      </c>
      <c r="L77" s="93">
        <f>'Part_1_PREST Diffusion'!L77</f>
        <v>0</v>
      </c>
      <c r="M77" s="93">
        <f>'Part_1_PREST Diffusion'!M77</f>
        <v>0</v>
      </c>
      <c r="N77" s="101" t="str">
        <f>IF('Part_1_PREST Diffusion'!N77="","",'Part_1_PREST Diffusion'!N77)</f>
        <v/>
      </c>
      <c r="O77" s="101" t="str">
        <f>IF('Part_1_PREST Diffusion'!O77="","",'Part_1_PREST Diffusion'!O77)</f>
        <v/>
      </c>
      <c r="P77" s="93">
        <f>'Part_1_PREST Diffusion'!P77</f>
        <v>0</v>
      </c>
      <c r="Q77" s="65"/>
      <c r="R77" s="65"/>
      <c r="S77" s="65"/>
      <c r="T77" s="65"/>
      <c r="U77" s="100"/>
      <c r="V77" s="65"/>
      <c r="W77" s="65"/>
      <c r="X77" s="100"/>
      <c r="Y77" s="65"/>
      <c r="Z77" s="65"/>
      <c r="AA77" s="100"/>
      <c r="AB77" s="95"/>
      <c r="AC77" s="8"/>
      <c r="AD77" s="102" t="str">
        <f t="shared" si="0"/>
        <v/>
      </c>
      <c r="AE77" s="8"/>
      <c r="AF77" s="8"/>
      <c r="AG77" s="8"/>
      <c r="AH77" s="8"/>
      <c r="AI77" s="8"/>
    </row>
    <row r="78" spans="2:35" x14ac:dyDescent="0.25">
      <c r="B78" s="93">
        <f>'Part_1_PREST Diffusion'!B78</f>
        <v>0</v>
      </c>
      <c r="C78" s="93">
        <f>'Part_1_PREST Diffusion'!C78</f>
        <v>0</v>
      </c>
      <c r="D78" s="93">
        <f>'Part_1_PREST Diffusion'!D78</f>
        <v>0</v>
      </c>
      <c r="E78" s="93">
        <f>'Part_1_PREST Diffusion'!E78</f>
        <v>0</v>
      </c>
      <c r="F78" s="101" t="str">
        <f>IF('Part_1_PREST Diffusion'!F78="","",'Part_1_PREST Diffusion'!F78)</f>
        <v/>
      </c>
      <c r="G78" s="101" t="str">
        <f>IF('Part_1_PREST Diffusion'!G78="","",'Part_1_PREST Diffusion'!G78)</f>
        <v/>
      </c>
      <c r="H78" s="93">
        <f>'Part_1_PREST Diffusion'!H78</f>
        <v>0</v>
      </c>
      <c r="I78" s="93">
        <f>'Part_1_PREST Diffusion'!I78</f>
        <v>0</v>
      </c>
      <c r="J78" s="101" t="str">
        <f>IF('Part_1_PREST Diffusion'!J78="","",'Part_1_PREST Diffusion'!J78)</f>
        <v/>
      </c>
      <c r="K78" s="101" t="str">
        <f>IF('Part_1_PREST Diffusion'!K78="","",'Part_1_PREST Diffusion'!K78)</f>
        <v/>
      </c>
      <c r="L78" s="93">
        <f>'Part_1_PREST Diffusion'!L78</f>
        <v>0</v>
      </c>
      <c r="M78" s="93">
        <f>'Part_1_PREST Diffusion'!M78</f>
        <v>0</v>
      </c>
      <c r="N78" s="101" t="str">
        <f>IF('Part_1_PREST Diffusion'!N78="","",'Part_1_PREST Diffusion'!N78)</f>
        <v/>
      </c>
      <c r="O78" s="101" t="str">
        <f>IF('Part_1_PREST Diffusion'!O78="","",'Part_1_PREST Diffusion'!O78)</f>
        <v/>
      </c>
      <c r="P78" s="93">
        <f>'Part_1_PREST Diffusion'!P78</f>
        <v>0</v>
      </c>
      <c r="Q78" s="65"/>
      <c r="R78" s="65"/>
      <c r="S78" s="65"/>
      <c r="T78" s="65"/>
      <c r="U78" s="100"/>
      <c r="V78" s="65"/>
      <c r="W78" s="65"/>
      <c r="X78" s="100"/>
      <c r="Y78" s="65"/>
      <c r="Z78" s="65"/>
      <c r="AA78" s="100"/>
      <c r="AB78" s="95"/>
      <c r="AC78" s="8"/>
      <c r="AD78" s="102" t="str">
        <f t="shared" si="0"/>
        <v/>
      </c>
      <c r="AE78" s="8"/>
      <c r="AF78" s="8"/>
      <c r="AG78" s="8"/>
      <c r="AH78" s="8"/>
      <c r="AI78" s="8"/>
    </row>
    <row r="79" spans="2:35" x14ac:dyDescent="0.25">
      <c r="B79" s="93">
        <f>'Part_1_PREST Diffusion'!B79</f>
        <v>0</v>
      </c>
      <c r="C79" s="93">
        <f>'Part_1_PREST Diffusion'!C79</f>
        <v>0</v>
      </c>
      <c r="D79" s="93">
        <f>'Part_1_PREST Diffusion'!D79</f>
        <v>0</v>
      </c>
      <c r="E79" s="93">
        <f>'Part_1_PREST Diffusion'!E79</f>
        <v>0</v>
      </c>
      <c r="F79" s="101" t="str">
        <f>IF('Part_1_PREST Diffusion'!F79="","",'Part_1_PREST Diffusion'!F79)</f>
        <v/>
      </c>
      <c r="G79" s="101" t="str">
        <f>IF('Part_1_PREST Diffusion'!G79="","",'Part_1_PREST Diffusion'!G79)</f>
        <v/>
      </c>
      <c r="H79" s="93">
        <f>'Part_1_PREST Diffusion'!H79</f>
        <v>0</v>
      </c>
      <c r="I79" s="93">
        <f>'Part_1_PREST Diffusion'!I79</f>
        <v>0</v>
      </c>
      <c r="J79" s="101" t="str">
        <f>IF('Part_1_PREST Diffusion'!J79="","",'Part_1_PREST Diffusion'!J79)</f>
        <v/>
      </c>
      <c r="K79" s="101" t="str">
        <f>IF('Part_1_PREST Diffusion'!K79="","",'Part_1_PREST Diffusion'!K79)</f>
        <v/>
      </c>
      <c r="L79" s="93">
        <f>'Part_1_PREST Diffusion'!L79</f>
        <v>0</v>
      </c>
      <c r="M79" s="93">
        <f>'Part_1_PREST Diffusion'!M79</f>
        <v>0</v>
      </c>
      <c r="N79" s="101" t="str">
        <f>IF('Part_1_PREST Diffusion'!N79="","",'Part_1_PREST Diffusion'!N79)</f>
        <v/>
      </c>
      <c r="O79" s="101" t="str">
        <f>IF('Part_1_PREST Diffusion'!O79="","",'Part_1_PREST Diffusion'!O79)</f>
        <v/>
      </c>
      <c r="P79" s="93">
        <f>'Part_1_PREST Diffusion'!P79</f>
        <v>0</v>
      </c>
      <c r="Q79" s="65"/>
      <c r="R79" s="65"/>
      <c r="S79" s="65"/>
      <c r="T79" s="65"/>
      <c r="U79" s="100"/>
      <c r="V79" s="65"/>
      <c r="W79" s="65"/>
      <c r="X79" s="100"/>
      <c r="Y79" s="65"/>
      <c r="Z79" s="65"/>
      <c r="AA79" s="100"/>
      <c r="AB79" s="95"/>
      <c r="AC79" s="8"/>
      <c r="AD79" s="102" t="str">
        <f t="shared" ref="AD79:AD142" si="1">IF(U79-AC79=0,"",U79-AC79)</f>
        <v/>
      </c>
      <c r="AE79" s="8"/>
      <c r="AF79" s="8"/>
      <c r="AG79" s="8"/>
      <c r="AH79" s="8"/>
      <c r="AI79" s="8"/>
    </row>
    <row r="80" spans="2:35" x14ac:dyDescent="0.25">
      <c r="B80" s="93">
        <f>'Part_1_PREST Diffusion'!B80</f>
        <v>0</v>
      </c>
      <c r="C80" s="93">
        <f>'Part_1_PREST Diffusion'!C80</f>
        <v>0</v>
      </c>
      <c r="D80" s="93">
        <f>'Part_1_PREST Diffusion'!D80</f>
        <v>0</v>
      </c>
      <c r="E80" s="93">
        <f>'Part_1_PREST Diffusion'!E80</f>
        <v>0</v>
      </c>
      <c r="F80" s="101" t="str">
        <f>IF('Part_1_PREST Diffusion'!F80="","",'Part_1_PREST Diffusion'!F80)</f>
        <v/>
      </c>
      <c r="G80" s="101" t="str">
        <f>IF('Part_1_PREST Diffusion'!G80="","",'Part_1_PREST Diffusion'!G80)</f>
        <v/>
      </c>
      <c r="H80" s="93">
        <f>'Part_1_PREST Diffusion'!H80</f>
        <v>0</v>
      </c>
      <c r="I80" s="93">
        <f>'Part_1_PREST Diffusion'!I80</f>
        <v>0</v>
      </c>
      <c r="J80" s="101" t="str">
        <f>IF('Part_1_PREST Diffusion'!J80="","",'Part_1_PREST Diffusion'!J80)</f>
        <v/>
      </c>
      <c r="K80" s="101" t="str">
        <f>IF('Part_1_PREST Diffusion'!K80="","",'Part_1_PREST Diffusion'!K80)</f>
        <v/>
      </c>
      <c r="L80" s="93">
        <f>'Part_1_PREST Diffusion'!L80</f>
        <v>0</v>
      </c>
      <c r="M80" s="93">
        <f>'Part_1_PREST Diffusion'!M80</f>
        <v>0</v>
      </c>
      <c r="N80" s="101" t="str">
        <f>IF('Part_1_PREST Diffusion'!N80="","",'Part_1_PREST Diffusion'!N80)</f>
        <v/>
      </c>
      <c r="O80" s="101" t="str">
        <f>IF('Part_1_PREST Diffusion'!O80="","",'Part_1_PREST Diffusion'!O80)</f>
        <v/>
      </c>
      <c r="P80" s="93">
        <f>'Part_1_PREST Diffusion'!P80</f>
        <v>0</v>
      </c>
      <c r="Q80" s="65"/>
      <c r="R80" s="65"/>
      <c r="S80" s="65"/>
      <c r="T80" s="65"/>
      <c r="U80" s="100"/>
      <c r="V80" s="65"/>
      <c r="W80" s="65"/>
      <c r="X80" s="100"/>
      <c r="Y80" s="65"/>
      <c r="Z80" s="65"/>
      <c r="AA80" s="100"/>
      <c r="AB80" s="95"/>
      <c r="AC80" s="8"/>
      <c r="AD80" s="102" t="str">
        <f t="shared" si="1"/>
        <v/>
      </c>
      <c r="AE80" s="8"/>
      <c r="AF80" s="8"/>
      <c r="AG80" s="8"/>
      <c r="AH80" s="8"/>
      <c r="AI80" s="8"/>
    </row>
    <row r="81" spans="2:35" x14ac:dyDescent="0.25">
      <c r="B81" s="93">
        <f>'Part_1_PREST Diffusion'!B81</f>
        <v>0</v>
      </c>
      <c r="C81" s="93">
        <f>'Part_1_PREST Diffusion'!C81</f>
        <v>0</v>
      </c>
      <c r="D81" s="93">
        <f>'Part_1_PREST Diffusion'!D81</f>
        <v>0</v>
      </c>
      <c r="E81" s="93">
        <f>'Part_1_PREST Diffusion'!E81</f>
        <v>0</v>
      </c>
      <c r="F81" s="101" t="str">
        <f>IF('Part_1_PREST Diffusion'!F81="","",'Part_1_PREST Diffusion'!F81)</f>
        <v/>
      </c>
      <c r="G81" s="101" t="str">
        <f>IF('Part_1_PREST Diffusion'!G81="","",'Part_1_PREST Diffusion'!G81)</f>
        <v/>
      </c>
      <c r="H81" s="93">
        <f>'Part_1_PREST Diffusion'!H81</f>
        <v>0</v>
      </c>
      <c r="I81" s="93">
        <f>'Part_1_PREST Diffusion'!I81</f>
        <v>0</v>
      </c>
      <c r="J81" s="101" t="str">
        <f>IF('Part_1_PREST Diffusion'!J81="","",'Part_1_PREST Diffusion'!J81)</f>
        <v/>
      </c>
      <c r="K81" s="101" t="str">
        <f>IF('Part_1_PREST Diffusion'!K81="","",'Part_1_PREST Diffusion'!K81)</f>
        <v/>
      </c>
      <c r="L81" s="93">
        <f>'Part_1_PREST Diffusion'!L81</f>
        <v>0</v>
      </c>
      <c r="M81" s="93">
        <f>'Part_1_PREST Diffusion'!M81</f>
        <v>0</v>
      </c>
      <c r="N81" s="101" t="str">
        <f>IF('Part_1_PREST Diffusion'!N81="","",'Part_1_PREST Diffusion'!N81)</f>
        <v/>
      </c>
      <c r="O81" s="101" t="str">
        <f>IF('Part_1_PREST Diffusion'!O81="","",'Part_1_PREST Diffusion'!O81)</f>
        <v/>
      </c>
      <c r="P81" s="93">
        <f>'Part_1_PREST Diffusion'!P81</f>
        <v>0</v>
      </c>
      <c r="Q81" s="65"/>
      <c r="R81" s="65"/>
      <c r="S81" s="65"/>
      <c r="T81" s="65"/>
      <c r="U81" s="100"/>
      <c r="V81" s="65"/>
      <c r="W81" s="65"/>
      <c r="X81" s="100"/>
      <c r="Y81" s="65"/>
      <c r="Z81" s="65"/>
      <c r="AA81" s="100"/>
      <c r="AB81" s="95"/>
      <c r="AC81" s="8"/>
      <c r="AD81" s="102" t="str">
        <f t="shared" si="1"/>
        <v/>
      </c>
      <c r="AE81" s="8"/>
      <c r="AF81" s="8"/>
      <c r="AG81" s="8"/>
      <c r="AH81" s="8"/>
      <c r="AI81" s="8"/>
    </row>
    <row r="82" spans="2:35" x14ac:dyDescent="0.25">
      <c r="B82" s="93">
        <f>'Part_1_PREST Diffusion'!B82</f>
        <v>0</v>
      </c>
      <c r="C82" s="93">
        <f>'Part_1_PREST Diffusion'!C82</f>
        <v>0</v>
      </c>
      <c r="D82" s="93">
        <f>'Part_1_PREST Diffusion'!D82</f>
        <v>0</v>
      </c>
      <c r="E82" s="93">
        <f>'Part_1_PREST Diffusion'!E82</f>
        <v>0</v>
      </c>
      <c r="F82" s="101" t="str">
        <f>IF('Part_1_PREST Diffusion'!F82="","",'Part_1_PREST Diffusion'!F82)</f>
        <v/>
      </c>
      <c r="G82" s="101" t="str">
        <f>IF('Part_1_PREST Diffusion'!G82="","",'Part_1_PREST Diffusion'!G82)</f>
        <v/>
      </c>
      <c r="H82" s="93">
        <f>'Part_1_PREST Diffusion'!H82</f>
        <v>0</v>
      </c>
      <c r="I82" s="93">
        <f>'Part_1_PREST Diffusion'!I82</f>
        <v>0</v>
      </c>
      <c r="J82" s="101" t="str">
        <f>IF('Part_1_PREST Diffusion'!J82="","",'Part_1_PREST Diffusion'!J82)</f>
        <v/>
      </c>
      <c r="K82" s="101" t="str">
        <f>IF('Part_1_PREST Diffusion'!K82="","",'Part_1_PREST Diffusion'!K82)</f>
        <v/>
      </c>
      <c r="L82" s="93">
        <f>'Part_1_PREST Diffusion'!L82</f>
        <v>0</v>
      </c>
      <c r="M82" s="93">
        <f>'Part_1_PREST Diffusion'!M82</f>
        <v>0</v>
      </c>
      <c r="N82" s="101" t="str">
        <f>IF('Part_1_PREST Diffusion'!N82="","",'Part_1_PREST Diffusion'!N82)</f>
        <v/>
      </c>
      <c r="O82" s="101" t="str">
        <f>IF('Part_1_PREST Diffusion'!O82="","",'Part_1_PREST Diffusion'!O82)</f>
        <v/>
      </c>
      <c r="P82" s="93">
        <f>'Part_1_PREST Diffusion'!P82</f>
        <v>0</v>
      </c>
      <c r="Q82" s="65"/>
      <c r="R82" s="65"/>
      <c r="S82" s="65"/>
      <c r="T82" s="65"/>
      <c r="U82" s="100"/>
      <c r="V82" s="65"/>
      <c r="W82" s="65"/>
      <c r="X82" s="100"/>
      <c r="Y82" s="65"/>
      <c r="Z82" s="65"/>
      <c r="AA82" s="100"/>
      <c r="AB82" s="95"/>
      <c r="AC82" s="8"/>
      <c r="AD82" s="102" t="str">
        <f t="shared" si="1"/>
        <v/>
      </c>
      <c r="AE82" s="8"/>
      <c r="AF82" s="8"/>
      <c r="AG82" s="8"/>
      <c r="AH82" s="8"/>
      <c r="AI82" s="8"/>
    </row>
    <row r="83" spans="2:35" x14ac:dyDescent="0.25">
      <c r="B83" s="93">
        <f>'Part_1_PREST Diffusion'!B83</f>
        <v>0</v>
      </c>
      <c r="C83" s="93">
        <f>'Part_1_PREST Diffusion'!C83</f>
        <v>0</v>
      </c>
      <c r="D83" s="93">
        <f>'Part_1_PREST Diffusion'!D83</f>
        <v>0</v>
      </c>
      <c r="E83" s="93">
        <f>'Part_1_PREST Diffusion'!E83</f>
        <v>0</v>
      </c>
      <c r="F83" s="101" t="str">
        <f>IF('Part_1_PREST Diffusion'!F83="","",'Part_1_PREST Diffusion'!F83)</f>
        <v/>
      </c>
      <c r="G83" s="101" t="str">
        <f>IF('Part_1_PREST Diffusion'!G83="","",'Part_1_PREST Diffusion'!G83)</f>
        <v/>
      </c>
      <c r="H83" s="93">
        <f>'Part_1_PREST Diffusion'!H83</f>
        <v>0</v>
      </c>
      <c r="I83" s="93">
        <f>'Part_1_PREST Diffusion'!I83</f>
        <v>0</v>
      </c>
      <c r="J83" s="101" t="str">
        <f>IF('Part_1_PREST Diffusion'!J83="","",'Part_1_PREST Diffusion'!J83)</f>
        <v/>
      </c>
      <c r="K83" s="101" t="str">
        <f>IF('Part_1_PREST Diffusion'!K83="","",'Part_1_PREST Diffusion'!K83)</f>
        <v/>
      </c>
      <c r="L83" s="93">
        <f>'Part_1_PREST Diffusion'!L83</f>
        <v>0</v>
      </c>
      <c r="M83" s="93">
        <f>'Part_1_PREST Diffusion'!M83</f>
        <v>0</v>
      </c>
      <c r="N83" s="101" t="str">
        <f>IF('Part_1_PREST Diffusion'!N83="","",'Part_1_PREST Diffusion'!N83)</f>
        <v/>
      </c>
      <c r="O83" s="101" t="str">
        <f>IF('Part_1_PREST Diffusion'!O83="","",'Part_1_PREST Diffusion'!O83)</f>
        <v/>
      </c>
      <c r="P83" s="93">
        <f>'Part_1_PREST Diffusion'!P83</f>
        <v>0</v>
      </c>
      <c r="Q83" s="65"/>
      <c r="R83" s="65"/>
      <c r="S83" s="65"/>
      <c r="T83" s="65"/>
      <c r="U83" s="100"/>
      <c r="V83" s="65"/>
      <c r="W83" s="65"/>
      <c r="X83" s="100"/>
      <c r="Y83" s="65"/>
      <c r="Z83" s="65"/>
      <c r="AA83" s="100"/>
      <c r="AB83" s="95"/>
      <c r="AC83" s="8"/>
      <c r="AD83" s="102" t="str">
        <f t="shared" si="1"/>
        <v/>
      </c>
      <c r="AE83" s="8"/>
      <c r="AF83" s="8"/>
      <c r="AG83" s="8"/>
      <c r="AH83" s="8"/>
      <c r="AI83" s="8"/>
    </row>
    <row r="84" spans="2:35" x14ac:dyDescent="0.25">
      <c r="B84" s="93">
        <f>'Part_1_PREST Diffusion'!B84</f>
        <v>0</v>
      </c>
      <c r="C84" s="93">
        <f>'Part_1_PREST Diffusion'!C84</f>
        <v>0</v>
      </c>
      <c r="D84" s="93">
        <f>'Part_1_PREST Diffusion'!D84</f>
        <v>0</v>
      </c>
      <c r="E84" s="93">
        <f>'Part_1_PREST Diffusion'!E84</f>
        <v>0</v>
      </c>
      <c r="F84" s="101" t="str">
        <f>IF('Part_1_PREST Diffusion'!F84="","",'Part_1_PREST Diffusion'!F84)</f>
        <v/>
      </c>
      <c r="G84" s="101" t="str">
        <f>IF('Part_1_PREST Diffusion'!G84="","",'Part_1_PREST Diffusion'!G84)</f>
        <v/>
      </c>
      <c r="H84" s="93">
        <f>'Part_1_PREST Diffusion'!H84</f>
        <v>0</v>
      </c>
      <c r="I84" s="93">
        <f>'Part_1_PREST Diffusion'!I84</f>
        <v>0</v>
      </c>
      <c r="J84" s="101" t="str">
        <f>IF('Part_1_PREST Diffusion'!J84="","",'Part_1_PREST Diffusion'!J84)</f>
        <v/>
      </c>
      <c r="K84" s="101" t="str">
        <f>IF('Part_1_PREST Diffusion'!K84="","",'Part_1_PREST Diffusion'!K84)</f>
        <v/>
      </c>
      <c r="L84" s="93">
        <f>'Part_1_PREST Diffusion'!L84</f>
        <v>0</v>
      </c>
      <c r="M84" s="93">
        <f>'Part_1_PREST Diffusion'!M84</f>
        <v>0</v>
      </c>
      <c r="N84" s="101" t="str">
        <f>IF('Part_1_PREST Diffusion'!N84="","",'Part_1_PREST Diffusion'!N84)</f>
        <v/>
      </c>
      <c r="O84" s="101" t="str">
        <f>IF('Part_1_PREST Diffusion'!O84="","",'Part_1_PREST Diffusion'!O84)</f>
        <v/>
      </c>
      <c r="P84" s="93">
        <f>'Part_1_PREST Diffusion'!P84</f>
        <v>0</v>
      </c>
      <c r="Q84" s="65"/>
      <c r="R84" s="65"/>
      <c r="S84" s="65"/>
      <c r="T84" s="65"/>
      <c r="U84" s="100"/>
      <c r="V84" s="65"/>
      <c r="W84" s="65"/>
      <c r="X84" s="100"/>
      <c r="Y84" s="65"/>
      <c r="Z84" s="65"/>
      <c r="AA84" s="100"/>
      <c r="AB84" s="95"/>
      <c r="AC84" s="8"/>
      <c r="AD84" s="102" t="str">
        <f t="shared" si="1"/>
        <v/>
      </c>
      <c r="AE84" s="8"/>
      <c r="AF84" s="8"/>
      <c r="AG84" s="8"/>
      <c r="AH84" s="8"/>
      <c r="AI84" s="8"/>
    </row>
    <row r="85" spans="2:35" x14ac:dyDescent="0.25">
      <c r="B85" s="93">
        <f>'Part_1_PREST Diffusion'!B85</f>
        <v>0</v>
      </c>
      <c r="C85" s="93">
        <f>'Part_1_PREST Diffusion'!C85</f>
        <v>0</v>
      </c>
      <c r="D85" s="93">
        <f>'Part_1_PREST Diffusion'!D85</f>
        <v>0</v>
      </c>
      <c r="E85" s="93">
        <f>'Part_1_PREST Diffusion'!E85</f>
        <v>0</v>
      </c>
      <c r="F85" s="101" t="str">
        <f>IF('Part_1_PREST Diffusion'!F85="","",'Part_1_PREST Diffusion'!F85)</f>
        <v/>
      </c>
      <c r="G85" s="101" t="str">
        <f>IF('Part_1_PREST Diffusion'!G85="","",'Part_1_PREST Diffusion'!G85)</f>
        <v/>
      </c>
      <c r="H85" s="93">
        <f>'Part_1_PREST Diffusion'!H85</f>
        <v>0</v>
      </c>
      <c r="I85" s="93">
        <f>'Part_1_PREST Diffusion'!I85</f>
        <v>0</v>
      </c>
      <c r="J85" s="101" t="str">
        <f>IF('Part_1_PREST Diffusion'!J85="","",'Part_1_PREST Diffusion'!J85)</f>
        <v/>
      </c>
      <c r="K85" s="101" t="str">
        <f>IF('Part_1_PREST Diffusion'!K85="","",'Part_1_PREST Diffusion'!K85)</f>
        <v/>
      </c>
      <c r="L85" s="93">
        <f>'Part_1_PREST Diffusion'!L85</f>
        <v>0</v>
      </c>
      <c r="M85" s="93">
        <f>'Part_1_PREST Diffusion'!M85</f>
        <v>0</v>
      </c>
      <c r="N85" s="101" t="str">
        <f>IF('Part_1_PREST Diffusion'!N85="","",'Part_1_PREST Diffusion'!N85)</f>
        <v/>
      </c>
      <c r="O85" s="101" t="str">
        <f>IF('Part_1_PREST Diffusion'!O85="","",'Part_1_PREST Diffusion'!O85)</f>
        <v/>
      </c>
      <c r="P85" s="93">
        <f>'Part_1_PREST Diffusion'!P85</f>
        <v>0</v>
      </c>
      <c r="Q85" s="65"/>
      <c r="R85" s="65"/>
      <c r="S85" s="65"/>
      <c r="T85" s="65"/>
      <c r="U85" s="100"/>
      <c r="V85" s="65"/>
      <c r="W85" s="65"/>
      <c r="X85" s="100"/>
      <c r="Y85" s="65"/>
      <c r="Z85" s="65"/>
      <c r="AA85" s="100"/>
      <c r="AB85" s="95"/>
      <c r="AC85" s="8"/>
      <c r="AD85" s="102" t="str">
        <f t="shared" si="1"/>
        <v/>
      </c>
      <c r="AE85" s="8"/>
      <c r="AF85" s="8"/>
      <c r="AG85" s="8"/>
      <c r="AH85" s="8"/>
      <c r="AI85" s="8"/>
    </row>
    <row r="86" spans="2:35" x14ac:dyDescent="0.25">
      <c r="B86" s="93">
        <f>'Part_1_PREST Diffusion'!B86</f>
        <v>0</v>
      </c>
      <c r="C86" s="93">
        <f>'Part_1_PREST Diffusion'!C86</f>
        <v>0</v>
      </c>
      <c r="D86" s="93">
        <f>'Part_1_PREST Diffusion'!D86</f>
        <v>0</v>
      </c>
      <c r="E86" s="93">
        <f>'Part_1_PREST Diffusion'!E86</f>
        <v>0</v>
      </c>
      <c r="F86" s="101" t="str">
        <f>IF('Part_1_PREST Diffusion'!F86="","",'Part_1_PREST Diffusion'!F86)</f>
        <v/>
      </c>
      <c r="G86" s="101" t="str">
        <f>IF('Part_1_PREST Diffusion'!G86="","",'Part_1_PREST Diffusion'!G86)</f>
        <v/>
      </c>
      <c r="H86" s="93">
        <f>'Part_1_PREST Diffusion'!H86</f>
        <v>0</v>
      </c>
      <c r="I86" s="93">
        <f>'Part_1_PREST Diffusion'!I86</f>
        <v>0</v>
      </c>
      <c r="J86" s="101" t="str">
        <f>IF('Part_1_PREST Diffusion'!J86="","",'Part_1_PREST Diffusion'!J86)</f>
        <v/>
      </c>
      <c r="K86" s="101" t="str">
        <f>IF('Part_1_PREST Diffusion'!K86="","",'Part_1_PREST Diffusion'!K86)</f>
        <v/>
      </c>
      <c r="L86" s="93">
        <f>'Part_1_PREST Diffusion'!L86</f>
        <v>0</v>
      </c>
      <c r="M86" s="93">
        <f>'Part_1_PREST Diffusion'!M86</f>
        <v>0</v>
      </c>
      <c r="N86" s="101" t="str">
        <f>IF('Part_1_PREST Diffusion'!N86="","",'Part_1_PREST Diffusion'!N86)</f>
        <v/>
      </c>
      <c r="O86" s="101" t="str">
        <f>IF('Part_1_PREST Diffusion'!O86="","",'Part_1_PREST Diffusion'!O86)</f>
        <v/>
      </c>
      <c r="P86" s="93">
        <f>'Part_1_PREST Diffusion'!P86</f>
        <v>0</v>
      </c>
      <c r="Q86" s="65"/>
      <c r="R86" s="65"/>
      <c r="S86" s="65"/>
      <c r="T86" s="65"/>
      <c r="U86" s="100"/>
      <c r="V86" s="65"/>
      <c r="W86" s="65"/>
      <c r="X86" s="100"/>
      <c r="Y86" s="65"/>
      <c r="Z86" s="65"/>
      <c r="AA86" s="100"/>
      <c r="AB86" s="95"/>
      <c r="AC86" s="8"/>
      <c r="AD86" s="102" t="str">
        <f t="shared" si="1"/>
        <v/>
      </c>
      <c r="AE86" s="8"/>
      <c r="AF86" s="8"/>
      <c r="AG86" s="8"/>
      <c r="AH86" s="8"/>
      <c r="AI86" s="8"/>
    </row>
    <row r="87" spans="2:35" x14ac:dyDescent="0.25">
      <c r="B87" s="93">
        <f>'Part_1_PREST Diffusion'!B87</f>
        <v>0</v>
      </c>
      <c r="C87" s="93">
        <f>'Part_1_PREST Diffusion'!C87</f>
        <v>0</v>
      </c>
      <c r="D87" s="93">
        <f>'Part_1_PREST Diffusion'!D87</f>
        <v>0</v>
      </c>
      <c r="E87" s="93">
        <f>'Part_1_PREST Diffusion'!E87</f>
        <v>0</v>
      </c>
      <c r="F87" s="101" t="str">
        <f>IF('Part_1_PREST Diffusion'!F87="","",'Part_1_PREST Diffusion'!F87)</f>
        <v/>
      </c>
      <c r="G87" s="101" t="str">
        <f>IF('Part_1_PREST Diffusion'!G87="","",'Part_1_PREST Diffusion'!G87)</f>
        <v/>
      </c>
      <c r="H87" s="93">
        <f>'Part_1_PREST Diffusion'!H87</f>
        <v>0</v>
      </c>
      <c r="I87" s="93">
        <f>'Part_1_PREST Diffusion'!I87</f>
        <v>0</v>
      </c>
      <c r="J87" s="101" t="str">
        <f>IF('Part_1_PREST Diffusion'!J87="","",'Part_1_PREST Diffusion'!J87)</f>
        <v/>
      </c>
      <c r="K87" s="101" t="str">
        <f>IF('Part_1_PREST Diffusion'!K87="","",'Part_1_PREST Diffusion'!K87)</f>
        <v/>
      </c>
      <c r="L87" s="93">
        <f>'Part_1_PREST Diffusion'!L87</f>
        <v>0</v>
      </c>
      <c r="M87" s="93">
        <f>'Part_1_PREST Diffusion'!M87</f>
        <v>0</v>
      </c>
      <c r="N87" s="101" t="str">
        <f>IF('Part_1_PREST Diffusion'!N87="","",'Part_1_PREST Diffusion'!N87)</f>
        <v/>
      </c>
      <c r="O87" s="101" t="str">
        <f>IF('Part_1_PREST Diffusion'!O87="","",'Part_1_PREST Diffusion'!O87)</f>
        <v/>
      </c>
      <c r="P87" s="93">
        <f>'Part_1_PREST Diffusion'!P87</f>
        <v>0</v>
      </c>
      <c r="Q87" s="65"/>
      <c r="R87" s="65"/>
      <c r="S87" s="65"/>
      <c r="T87" s="65"/>
      <c r="U87" s="100"/>
      <c r="V87" s="65"/>
      <c r="W87" s="65"/>
      <c r="X87" s="100"/>
      <c r="Y87" s="65"/>
      <c r="Z87" s="65"/>
      <c r="AA87" s="100"/>
      <c r="AB87" s="95"/>
      <c r="AC87" s="8"/>
      <c r="AD87" s="102" t="str">
        <f t="shared" si="1"/>
        <v/>
      </c>
      <c r="AE87" s="8"/>
      <c r="AF87" s="8"/>
      <c r="AG87" s="8"/>
      <c r="AH87" s="8"/>
      <c r="AI87" s="8"/>
    </row>
    <row r="88" spans="2:35" x14ac:dyDescent="0.25">
      <c r="B88" s="93">
        <f>'Part_1_PREST Diffusion'!B88</f>
        <v>0</v>
      </c>
      <c r="C88" s="93">
        <f>'Part_1_PREST Diffusion'!C88</f>
        <v>0</v>
      </c>
      <c r="D88" s="93">
        <f>'Part_1_PREST Diffusion'!D88</f>
        <v>0</v>
      </c>
      <c r="E88" s="93">
        <f>'Part_1_PREST Diffusion'!E88</f>
        <v>0</v>
      </c>
      <c r="F88" s="101" t="str">
        <f>IF('Part_1_PREST Diffusion'!F88="","",'Part_1_PREST Diffusion'!F88)</f>
        <v/>
      </c>
      <c r="G88" s="101" t="str">
        <f>IF('Part_1_PREST Diffusion'!G88="","",'Part_1_PREST Diffusion'!G88)</f>
        <v/>
      </c>
      <c r="H88" s="93">
        <f>'Part_1_PREST Diffusion'!H88</f>
        <v>0</v>
      </c>
      <c r="I88" s="93">
        <f>'Part_1_PREST Diffusion'!I88</f>
        <v>0</v>
      </c>
      <c r="J88" s="101" t="str">
        <f>IF('Part_1_PREST Diffusion'!J88="","",'Part_1_PREST Diffusion'!J88)</f>
        <v/>
      </c>
      <c r="K88" s="101" t="str">
        <f>IF('Part_1_PREST Diffusion'!K88="","",'Part_1_PREST Diffusion'!K88)</f>
        <v/>
      </c>
      <c r="L88" s="93">
        <f>'Part_1_PREST Diffusion'!L88</f>
        <v>0</v>
      </c>
      <c r="M88" s="93">
        <f>'Part_1_PREST Diffusion'!M88</f>
        <v>0</v>
      </c>
      <c r="N88" s="101" t="str">
        <f>IF('Part_1_PREST Diffusion'!N88="","",'Part_1_PREST Diffusion'!N88)</f>
        <v/>
      </c>
      <c r="O88" s="101" t="str">
        <f>IF('Part_1_PREST Diffusion'!O88="","",'Part_1_PREST Diffusion'!O88)</f>
        <v/>
      </c>
      <c r="P88" s="93">
        <f>'Part_1_PREST Diffusion'!P88</f>
        <v>0</v>
      </c>
      <c r="Q88" s="65"/>
      <c r="R88" s="65"/>
      <c r="S88" s="65"/>
      <c r="T88" s="65"/>
      <c r="U88" s="100"/>
      <c r="V88" s="65"/>
      <c r="W88" s="65"/>
      <c r="X88" s="100"/>
      <c r="Y88" s="65"/>
      <c r="Z88" s="65"/>
      <c r="AA88" s="100"/>
      <c r="AB88" s="95"/>
      <c r="AC88" s="8"/>
      <c r="AD88" s="102" t="str">
        <f t="shared" si="1"/>
        <v/>
      </c>
      <c r="AE88" s="8"/>
      <c r="AF88" s="8"/>
      <c r="AG88" s="8"/>
      <c r="AH88" s="8"/>
      <c r="AI88" s="8"/>
    </row>
    <row r="89" spans="2:35" x14ac:dyDescent="0.25">
      <c r="B89" s="93">
        <f>'Part_1_PREST Diffusion'!B89</f>
        <v>0</v>
      </c>
      <c r="C89" s="93">
        <f>'Part_1_PREST Diffusion'!C89</f>
        <v>0</v>
      </c>
      <c r="D89" s="93">
        <f>'Part_1_PREST Diffusion'!D89</f>
        <v>0</v>
      </c>
      <c r="E89" s="93">
        <f>'Part_1_PREST Diffusion'!E89</f>
        <v>0</v>
      </c>
      <c r="F89" s="101" t="str">
        <f>IF('Part_1_PREST Diffusion'!F89="","",'Part_1_PREST Diffusion'!F89)</f>
        <v/>
      </c>
      <c r="G89" s="101" t="str">
        <f>IF('Part_1_PREST Diffusion'!G89="","",'Part_1_PREST Diffusion'!G89)</f>
        <v/>
      </c>
      <c r="H89" s="93">
        <f>'Part_1_PREST Diffusion'!H89</f>
        <v>0</v>
      </c>
      <c r="I89" s="93">
        <f>'Part_1_PREST Diffusion'!I89</f>
        <v>0</v>
      </c>
      <c r="J89" s="101" t="str">
        <f>IF('Part_1_PREST Diffusion'!J89="","",'Part_1_PREST Diffusion'!J89)</f>
        <v/>
      </c>
      <c r="K89" s="101" t="str">
        <f>IF('Part_1_PREST Diffusion'!K89="","",'Part_1_PREST Diffusion'!K89)</f>
        <v/>
      </c>
      <c r="L89" s="93">
        <f>'Part_1_PREST Diffusion'!L89</f>
        <v>0</v>
      </c>
      <c r="M89" s="93">
        <f>'Part_1_PREST Diffusion'!M89</f>
        <v>0</v>
      </c>
      <c r="N89" s="101" t="str">
        <f>IF('Part_1_PREST Diffusion'!N89="","",'Part_1_PREST Diffusion'!N89)</f>
        <v/>
      </c>
      <c r="O89" s="101" t="str">
        <f>IF('Part_1_PREST Diffusion'!O89="","",'Part_1_PREST Diffusion'!O89)</f>
        <v/>
      </c>
      <c r="P89" s="93">
        <f>'Part_1_PREST Diffusion'!P89</f>
        <v>0</v>
      </c>
      <c r="Q89" s="65"/>
      <c r="R89" s="65"/>
      <c r="S89" s="65"/>
      <c r="T89" s="65"/>
      <c r="U89" s="100"/>
      <c r="V89" s="65"/>
      <c r="W89" s="65"/>
      <c r="X89" s="100"/>
      <c r="Y89" s="65"/>
      <c r="Z89" s="65"/>
      <c r="AA89" s="100"/>
      <c r="AB89" s="95"/>
      <c r="AC89" s="8"/>
      <c r="AD89" s="102" t="str">
        <f t="shared" si="1"/>
        <v/>
      </c>
      <c r="AE89" s="8"/>
      <c r="AF89" s="8"/>
      <c r="AG89" s="8"/>
      <c r="AH89" s="8"/>
      <c r="AI89" s="8"/>
    </row>
    <row r="90" spans="2:35" x14ac:dyDescent="0.25">
      <c r="B90" s="93">
        <f>'Part_1_PREST Diffusion'!B90</f>
        <v>0</v>
      </c>
      <c r="C90" s="93">
        <f>'Part_1_PREST Diffusion'!C90</f>
        <v>0</v>
      </c>
      <c r="D90" s="93">
        <f>'Part_1_PREST Diffusion'!D90</f>
        <v>0</v>
      </c>
      <c r="E90" s="93">
        <f>'Part_1_PREST Diffusion'!E90</f>
        <v>0</v>
      </c>
      <c r="F90" s="101" t="str">
        <f>IF('Part_1_PREST Diffusion'!F90="","",'Part_1_PREST Diffusion'!F90)</f>
        <v/>
      </c>
      <c r="G90" s="101" t="str">
        <f>IF('Part_1_PREST Diffusion'!G90="","",'Part_1_PREST Diffusion'!G90)</f>
        <v/>
      </c>
      <c r="H90" s="93">
        <f>'Part_1_PREST Diffusion'!H90</f>
        <v>0</v>
      </c>
      <c r="I90" s="93">
        <f>'Part_1_PREST Diffusion'!I90</f>
        <v>0</v>
      </c>
      <c r="J90" s="101" t="str">
        <f>IF('Part_1_PREST Diffusion'!J90="","",'Part_1_PREST Diffusion'!J90)</f>
        <v/>
      </c>
      <c r="K90" s="101" t="str">
        <f>IF('Part_1_PREST Diffusion'!K90="","",'Part_1_PREST Diffusion'!K90)</f>
        <v/>
      </c>
      <c r="L90" s="93">
        <f>'Part_1_PREST Diffusion'!L90</f>
        <v>0</v>
      </c>
      <c r="M90" s="93">
        <f>'Part_1_PREST Diffusion'!M90</f>
        <v>0</v>
      </c>
      <c r="N90" s="101" t="str">
        <f>IF('Part_1_PREST Diffusion'!N90="","",'Part_1_PREST Diffusion'!N90)</f>
        <v/>
      </c>
      <c r="O90" s="101" t="str">
        <f>IF('Part_1_PREST Diffusion'!O90="","",'Part_1_PREST Diffusion'!O90)</f>
        <v/>
      </c>
      <c r="P90" s="93">
        <f>'Part_1_PREST Diffusion'!P90</f>
        <v>0</v>
      </c>
      <c r="Q90" s="65"/>
      <c r="R90" s="65"/>
      <c r="S90" s="65"/>
      <c r="T90" s="65"/>
      <c r="U90" s="100"/>
      <c r="V90" s="65"/>
      <c r="W90" s="65"/>
      <c r="X90" s="100"/>
      <c r="Y90" s="65"/>
      <c r="Z90" s="65"/>
      <c r="AA90" s="100"/>
      <c r="AB90" s="95"/>
      <c r="AC90" s="8"/>
      <c r="AD90" s="102" t="str">
        <f t="shared" si="1"/>
        <v/>
      </c>
      <c r="AE90" s="8"/>
      <c r="AF90" s="8"/>
      <c r="AG90" s="8"/>
      <c r="AH90" s="8"/>
      <c r="AI90" s="8"/>
    </row>
    <row r="91" spans="2:35" x14ac:dyDescent="0.25">
      <c r="B91" s="93">
        <f>'Part_1_PREST Diffusion'!B91</f>
        <v>0</v>
      </c>
      <c r="C91" s="93">
        <f>'Part_1_PREST Diffusion'!C91</f>
        <v>0</v>
      </c>
      <c r="D91" s="93">
        <f>'Part_1_PREST Diffusion'!D91</f>
        <v>0</v>
      </c>
      <c r="E91" s="93">
        <f>'Part_1_PREST Diffusion'!E91</f>
        <v>0</v>
      </c>
      <c r="F91" s="101" t="str">
        <f>IF('Part_1_PREST Diffusion'!F91="","",'Part_1_PREST Diffusion'!F91)</f>
        <v/>
      </c>
      <c r="G91" s="101" t="str">
        <f>IF('Part_1_PREST Diffusion'!G91="","",'Part_1_PREST Diffusion'!G91)</f>
        <v/>
      </c>
      <c r="H91" s="93">
        <f>'Part_1_PREST Diffusion'!H91</f>
        <v>0</v>
      </c>
      <c r="I91" s="93">
        <f>'Part_1_PREST Diffusion'!I91</f>
        <v>0</v>
      </c>
      <c r="J91" s="101" t="str">
        <f>IF('Part_1_PREST Diffusion'!J91="","",'Part_1_PREST Diffusion'!J91)</f>
        <v/>
      </c>
      <c r="K91" s="101" t="str">
        <f>IF('Part_1_PREST Diffusion'!K91="","",'Part_1_PREST Diffusion'!K91)</f>
        <v/>
      </c>
      <c r="L91" s="93">
        <f>'Part_1_PREST Diffusion'!L91</f>
        <v>0</v>
      </c>
      <c r="M91" s="93">
        <f>'Part_1_PREST Diffusion'!M91</f>
        <v>0</v>
      </c>
      <c r="N91" s="101" t="str">
        <f>IF('Part_1_PREST Diffusion'!N91="","",'Part_1_PREST Diffusion'!N91)</f>
        <v/>
      </c>
      <c r="O91" s="101" t="str">
        <f>IF('Part_1_PREST Diffusion'!O91="","",'Part_1_PREST Diffusion'!O91)</f>
        <v/>
      </c>
      <c r="P91" s="93">
        <f>'Part_1_PREST Diffusion'!P91</f>
        <v>0</v>
      </c>
      <c r="Q91" s="65"/>
      <c r="R91" s="65"/>
      <c r="S91" s="65"/>
      <c r="T91" s="65"/>
      <c r="U91" s="100"/>
      <c r="V91" s="65"/>
      <c r="W91" s="65"/>
      <c r="X91" s="100"/>
      <c r="Y91" s="65"/>
      <c r="Z91" s="65"/>
      <c r="AA91" s="100"/>
      <c r="AB91" s="95"/>
      <c r="AC91" s="8"/>
      <c r="AD91" s="102" t="str">
        <f t="shared" si="1"/>
        <v/>
      </c>
      <c r="AE91" s="8"/>
      <c r="AF91" s="8"/>
      <c r="AG91" s="8"/>
      <c r="AH91" s="8"/>
      <c r="AI91" s="8"/>
    </row>
    <row r="92" spans="2:35" x14ac:dyDescent="0.25">
      <c r="B92" s="93">
        <f>'Part_1_PREST Diffusion'!B92</f>
        <v>0</v>
      </c>
      <c r="C92" s="93">
        <f>'Part_1_PREST Diffusion'!C92</f>
        <v>0</v>
      </c>
      <c r="D92" s="93">
        <f>'Part_1_PREST Diffusion'!D92</f>
        <v>0</v>
      </c>
      <c r="E92" s="93">
        <f>'Part_1_PREST Diffusion'!E92</f>
        <v>0</v>
      </c>
      <c r="F92" s="101" t="str">
        <f>IF('Part_1_PREST Diffusion'!F92="","",'Part_1_PREST Diffusion'!F92)</f>
        <v/>
      </c>
      <c r="G92" s="101" t="str">
        <f>IF('Part_1_PREST Diffusion'!G92="","",'Part_1_PREST Diffusion'!G92)</f>
        <v/>
      </c>
      <c r="H92" s="93">
        <f>'Part_1_PREST Diffusion'!H92</f>
        <v>0</v>
      </c>
      <c r="I92" s="93">
        <f>'Part_1_PREST Diffusion'!I92</f>
        <v>0</v>
      </c>
      <c r="J92" s="101" t="str">
        <f>IF('Part_1_PREST Diffusion'!J92="","",'Part_1_PREST Diffusion'!J92)</f>
        <v/>
      </c>
      <c r="K92" s="101" t="str">
        <f>IF('Part_1_PREST Diffusion'!K92="","",'Part_1_PREST Diffusion'!K92)</f>
        <v/>
      </c>
      <c r="L92" s="93">
        <f>'Part_1_PREST Diffusion'!L92</f>
        <v>0</v>
      </c>
      <c r="M92" s="93">
        <f>'Part_1_PREST Diffusion'!M92</f>
        <v>0</v>
      </c>
      <c r="N92" s="101" t="str">
        <f>IF('Part_1_PREST Diffusion'!N92="","",'Part_1_PREST Diffusion'!N92)</f>
        <v/>
      </c>
      <c r="O92" s="101" t="str">
        <f>IF('Part_1_PREST Diffusion'!O92="","",'Part_1_PREST Diffusion'!O92)</f>
        <v/>
      </c>
      <c r="P92" s="93">
        <f>'Part_1_PREST Diffusion'!P92</f>
        <v>0</v>
      </c>
      <c r="Q92" s="65"/>
      <c r="R92" s="65"/>
      <c r="S92" s="65"/>
      <c r="T92" s="65"/>
      <c r="U92" s="100"/>
      <c r="V92" s="65"/>
      <c r="W92" s="65"/>
      <c r="X92" s="100"/>
      <c r="Y92" s="65"/>
      <c r="Z92" s="65"/>
      <c r="AA92" s="100"/>
      <c r="AB92" s="95"/>
      <c r="AC92" s="8"/>
      <c r="AD92" s="102" t="str">
        <f t="shared" si="1"/>
        <v/>
      </c>
      <c r="AE92" s="8"/>
      <c r="AF92" s="8"/>
      <c r="AG92" s="8"/>
      <c r="AH92" s="8"/>
      <c r="AI92" s="8"/>
    </row>
    <row r="93" spans="2:35" x14ac:dyDescent="0.25">
      <c r="B93" s="93">
        <f>'Part_1_PREST Diffusion'!B93</f>
        <v>0</v>
      </c>
      <c r="C93" s="93">
        <f>'Part_1_PREST Diffusion'!C93</f>
        <v>0</v>
      </c>
      <c r="D93" s="93">
        <f>'Part_1_PREST Diffusion'!D93</f>
        <v>0</v>
      </c>
      <c r="E93" s="93">
        <f>'Part_1_PREST Diffusion'!E93</f>
        <v>0</v>
      </c>
      <c r="F93" s="101" t="str">
        <f>IF('Part_1_PREST Diffusion'!F93="","",'Part_1_PREST Diffusion'!F93)</f>
        <v/>
      </c>
      <c r="G93" s="101" t="str">
        <f>IF('Part_1_PREST Diffusion'!G93="","",'Part_1_PREST Diffusion'!G93)</f>
        <v/>
      </c>
      <c r="H93" s="93">
        <f>'Part_1_PREST Diffusion'!H93</f>
        <v>0</v>
      </c>
      <c r="I93" s="93">
        <f>'Part_1_PREST Diffusion'!I93</f>
        <v>0</v>
      </c>
      <c r="J93" s="101" t="str">
        <f>IF('Part_1_PREST Diffusion'!J93="","",'Part_1_PREST Diffusion'!J93)</f>
        <v/>
      </c>
      <c r="K93" s="101" t="str">
        <f>IF('Part_1_PREST Diffusion'!K93="","",'Part_1_PREST Diffusion'!K93)</f>
        <v/>
      </c>
      <c r="L93" s="93">
        <f>'Part_1_PREST Diffusion'!L93</f>
        <v>0</v>
      </c>
      <c r="M93" s="93">
        <f>'Part_1_PREST Diffusion'!M93</f>
        <v>0</v>
      </c>
      <c r="N93" s="101" t="str">
        <f>IF('Part_1_PREST Diffusion'!N93="","",'Part_1_PREST Diffusion'!N93)</f>
        <v/>
      </c>
      <c r="O93" s="101" t="str">
        <f>IF('Part_1_PREST Diffusion'!O93="","",'Part_1_PREST Diffusion'!O93)</f>
        <v/>
      </c>
      <c r="P93" s="93">
        <f>'Part_1_PREST Diffusion'!P93</f>
        <v>0</v>
      </c>
      <c r="Q93" s="65"/>
      <c r="R93" s="65"/>
      <c r="S93" s="65"/>
      <c r="T93" s="65"/>
      <c r="U93" s="100"/>
      <c r="V93" s="65"/>
      <c r="W93" s="65"/>
      <c r="X93" s="100"/>
      <c r="Y93" s="65"/>
      <c r="Z93" s="65"/>
      <c r="AA93" s="100"/>
      <c r="AB93" s="95"/>
      <c r="AC93" s="8"/>
      <c r="AD93" s="102" t="str">
        <f t="shared" si="1"/>
        <v/>
      </c>
      <c r="AE93" s="8"/>
      <c r="AF93" s="8"/>
      <c r="AG93" s="8"/>
      <c r="AH93" s="8"/>
      <c r="AI93" s="8"/>
    </row>
    <row r="94" spans="2:35" x14ac:dyDescent="0.25">
      <c r="B94" s="93">
        <f>'Part_1_PREST Diffusion'!B94</f>
        <v>0</v>
      </c>
      <c r="C94" s="93">
        <f>'Part_1_PREST Diffusion'!C94</f>
        <v>0</v>
      </c>
      <c r="D94" s="93">
        <f>'Part_1_PREST Diffusion'!D94</f>
        <v>0</v>
      </c>
      <c r="E94" s="93">
        <f>'Part_1_PREST Diffusion'!E94</f>
        <v>0</v>
      </c>
      <c r="F94" s="101" t="str">
        <f>IF('Part_1_PREST Diffusion'!F94="","",'Part_1_PREST Diffusion'!F94)</f>
        <v/>
      </c>
      <c r="G94" s="101" t="str">
        <f>IF('Part_1_PREST Diffusion'!G94="","",'Part_1_PREST Diffusion'!G94)</f>
        <v/>
      </c>
      <c r="H94" s="93">
        <f>'Part_1_PREST Diffusion'!H94</f>
        <v>0</v>
      </c>
      <c r="I94" s="93">
        <f>'Part_1_PREST Diffusion'!I94</f>
        <v>0</v>
      </c>
      <c r="J94" s="101" t="str">
        <f>IF('Part_1_PREST Diffusion'!J94="","",'Part_1_PREST Diffusion'!J94)</f>
        <v/>
      </c>
      <c r="K94" s="101" t="str">
        <f>IF('Part_1_PREST Diffusion'!K94="","",'Part_1_PREST Diffusion'!K94)</f>
        <v/>
      </c>
      <c r="L94" s="93">
        <f>'Part_1_PREST Diffusion'!L94</f>
        <v>0</v>
      </c>
      <c r="M94" s="93">
        <f>'Part_1_PREST Diffusion'!M94</f>
        <v>0</v>
      </c>
      <c r="N94" s="101" t="str">
        <f>IF('Part_1_PREST Diffusion'!N94="","",'Part_1_PREST Diffusion'!N94)</f>
        <v/>
      </c>
      <c r="O94" s="101" t="str">
        <f>IF('Part_1_PREST Diffusion'!O94="","",'Part_1_PREST Diffusion'!O94)</f>
        <v/>
      </c>
      <c r="P94" s="93">
        <f>'Part_1_PREST Diffusion'!P94</f>
        <v>0</v>
      </c>
      <c r="Q94" s="65"/>
      <c r="R94" s="65"/>
      <c r="S94" s="65"/>
      <c r="T94" s="65"/>
      <c r="U94" s="100"/>
      <c r="V94" s="65"/>
      <c r="W94" s="65"/>
      <c r="X94" s="100"/>
      <c r="Y94" s="65"/>
      <c r="Z94" s="65"/>
      <c r="AA94" s="100"/>
      <c r="AB94" s="95"/>
      <c r="AC94" s="8"/>
      <c r="AD94" s="102" t="str">
        <f t="shared" si="1"/>
        <v/>
      </c>
      <c r="AE94" s="8"/>
      <c r="AF94" s="8"/>
      <c r="AG94" s="8"/>
      <c r="AH94" s="8"/>
      <c r="AI94" s="8"/>
    </row>
    <row r="95" spans="2:35" x14ac:dyDescent="0.25">
      <c r="B95" s="93">
        <f>'Part_1_PREST Diffusion'!B95</f>
        <v>0</v>
      </c>
      <c r="C95" s="93">
        <f>'Part_1_PREST Diffusion'!C95</f>
        <v>0</v>
      </c>
      <c r="D95" s="93">
        <f>'Part_1_PREST Diffusion'!D95</f>
        <v>0</v>
      </c>
      <c r="E95" s="93">
        <f>'Part_1_PREST Diffusion'!E95</f>
        <v>0</v>
      </c>
      <c r="F95" s="101" t="str">
        <f>IF('Part_1_PREST Diffusion'!F95="","",'Part_1_PREST Diffusion'!F95)</f>
        <v/>
      </c>
      <c r="G95" s="101" t="str">
        <f>IF('Part_1_PREST Diffusion'!G95="","",'Part_1_PREST Diffusion'!G95)</f>
        <v/>
      </c>
      <c r="H95" s="93">
        <f>'Part_1_PREST Diffusion'!H95</f>
        <v>0</v>
      </c>
      <c r="I95" s="93">
        <f>'Part_1_PREST Diffusion'!I95</f>
        <v>0</v>
      </c>
      <c r="J95" s="101" t="str">
        <f>IF('Part_1_PREST Diffusion'!J95="","",'Part_1_PREST Diffusion'!J95)</f>
        <v/>
      </c>
      <c r="K95" s="101" t="str">
        <f>IF('Part_1_PREST Diffusion'!K95="","",'Part_1_PREST Diffusion'!K95)</f>
        <v/>
      </c>
      <c r="L95" s="93">
        <f>'Part_1_PREST Diffusion'!L95</f>
        <v>0</v>
      </c>
      <c r="M95" s="93">
        <f>'Part_1_PREST Diffusion'!M95</f>
        <v>0</v>
      </c>
      <c r="N95" s="101" t="str">
        <f>IF('Part_1_PREST Diffusion'!N95="","",'Part_1_PREST Diffusion'!N95)</f>
        <v/>
      </c>
      <c r="O95" s="101" t="str">
        <f>IF('Part_1_PREST Diffusion'!O95="","",'Part_1_PREST Diffusion'!O95)</f>
        <v/>
      </c>
      <c r="P95" s="93">
        <f>'Part_1_PREST Diffusion'!P95</f>
        <v>0</v>
      </c>
      <c r="Q95" s="65"/>
      <c r="R95" s="65"/>
      <c r="S95" s="65"/>
      <c r="T95" s="65"/>
      <c r="U95" s="100"/>
      <c r="V95" s="65"/>
      <c r="W95" s="65"/>
      <c r="X95" s="100"/>
      <c r="Y95" s="65"/>
      <c r="Z95" s="65"/>
      <c r="AA95" s="100"/>
      <c r="AB95" s="95"/>
      <c r="AC95" s="8"/>
      <c r="AD95" s="102" t="str">
        <f t="shared" si="1"/>
        <v/>
      </c>
      <c r="AE95" s="8"/>
      <c r="AF95" s="8"/>
      <c r="AG95" s="8"/>
      <c r="AH95" s="8"/>
      <c r="AI95" s="8"/>
    </row>
    <row r="96" spans="2:35" x14ac:dyDescent="0.25">
      <c r="B96" s="93">
        <f>'Part_1_PREST Diffusion'!B96</f>
        <v>0</v>
      </c>
      <c r="C96" s="93">
        <f>'Part_1_PREST Diffusion'!C96</f>
        <v>0</v>
      </c>
      <c r="D96" s="93">
        <f>'Part_1_PREST Diffusion'!D96</f>
        <v>0</v>
      </c>
      <c r="E96" s="93">
        <f>'Part_1_PREST Diffusion'!E96</f>
        <v>0</v>
      </c>
      <c r="F96" s="101" t="str">
        <f>IF('Part_1_PREST Diffusion'!F96="","",'Part_1_PREST Diffusion'!F96)</f>
        <v/>
      </c>
      <c r="G96" s="101" t="str">
        <f>IF('Part_1_PREST Diffusion'!G96="","",'Part_1_PREST Diffusion'!G96)</f>
        <v/>
      </c>
      <c r="H96" s="93">
        <f>'Part_1_PREST Diffusion'!H96</f>
        <v>0</v>
      </c>
      <c r="I96" s="93">
        <f>'Part_1_PREST Diffusion'!I96</f>
        <v>0</v>
      </c>
      <c r="J96" s="101" t="str">
        <f>IF('Part_1_PREST Diffusion'!J96="","",'Part_1_PREST Diffusion'!J96)</f>
        <v/>
      </c>
      <c r="K96" s="101" t="str">
        <f>IF('Part_1_PREST Diffusion'!K96="","",'Part_1_PREST Diffusion'!K96)</f>
        <v/>
      </c>
      <c r="L96" s="93">
        <f>'Part_1_PREST Diffusion'!L96</f>
        <v>0</v>
      </c>
      <c r="M96" s="93">
        <f>'Part_1_PREST Diffusion'!M96</f>
        <v>0</v>
      </c>
      <c r="N96" s="101" t="str">
        <f>IF('Part_1_PREST Diffusion'!N96="","",'Part_1_PREST Diffusion'!N96)</f>
        <v/>
      </c>
      <c r="O96" s="101" t="str">
        <f>IF('Part_1_PREST Diffusion'!O96="","",'Part_1_PREST Diffusion'!O96)</f>
        <v/>
      </c>
      <c r="P96" s="93">
        <f>'Part_1_PREST Diffusion'!P96</f>
        <v>0</v>
      </c>
      <c r="Q96" s="65"/>
      <c r="R96" s="65"/>
      <c r="S96" s="65"/>
      <c r="T96" s="65"/>
      <c r="U96" s="100"/>
      <c r="V96" s="65"/>
      <c r="W96" s="65"/>
      <c r="X96" s="100"/>
      <c r="Y96" s="65"/>
      <c r="Z96" s="65"/>
      <c r="AA96" s="100"/>
      <c r="AB96" s="95"/>
      <c r="AC96" s="8"/>
      <c r="AD96" s="102" t="str">
        <f t="shared" si="1"/>
        <v/>
      </c>
      <c r="AE96" s="8"/>
      <c r="AF96" s="8"/>
      <c r="AG96" s="8"/>
      <c r="AH96" s="8"/>
      <c r="AI96" s="8"/>
    </row>
    <row r="97" spans="2:35" x14ac:dyDescent="0.25">
      <c r="B97" s="93">
        <f>'Part_1_PREST Diffusion'!B97</f>
        <v>0</v>
      </c>
      <c r="C97" s="93">
        <f>'Part_1_PREST Diffusion'!C97</f>
        <v>0</v>
      </c>
      <c r="D97" s="93">
        <f>'Part_1_PREST Diffusion'!D97</f>
        <v>0</v>
      </c>
      <c r="E97" s="93">
        <f>'Part_1_PREST Diffusion'!E97</f>
        <v>0</v>
      </c>
      <c r="F97" s="101" t="str">
        <f>IF('Part_1_PREST Diffusion'!F97="","",'Part_1_PREST Diffusion'!F97)</f>
        <v/>
      </c>
      <c r="G97" s="101" t="str">
        <f>IF('Part_1_PREST Diffusion'!G97="","",'Part_1_PREST Diffusion'!G97)</f>
        <v/>
      </c>
      <c r="H97" s="93">
        <f>'Part_1_PREST Diffusion'!H97</f>
        <v>0</v>
      </c>
      <c r="I97" s="93">
        <f>'Part_1_PREST Diffusion'!I97</f>
        <v>0</v>
      </c>
      <c r="J97" s="101" t="str">
        <f>IF('Part_1_PREST Diffusion'!J97="","",'Part_1_PREST Diffusion'!J97)</f>
        <v/>
      </c>
      <c r="K97" s="101" t="str">
        <f>IF('Part_1_PREST Diffusion'!K97="","",'Part_1_PREST Diffusion'!K97)</f>
        <v/>
      </c>
      <c r="L97" s="93">
        <f>'Part_1_PREST Diffusion'!L97</f>
        <v>0</v>
      </c>
      <c r="M97" s="93">
        <f>'Part_1_PREST Diffusion'!M97</f>
        <v>0</v>
      </c>
      <c r="N97" s="101" t="str">
        <f>IF('Part_1_PREST Diffusion'!N97="","",'Part_1_PREST Diffusion'!N97)</f>
        <v/>
      </c>
      <c r="O97" s="101" t="str">
        <f>IF('Part_1_PREST Diffusion'!O97="","",'Part_1_PREST Diffusion'!O97)</f>
        <v/>
      </c>
      <c r="P97" s="93">
        <f>'Part_1_PREST Diffusion'!P97</f>
        <v>0</v>
      </c>
      <c r="Q97" s="65"/>
      <c r="R97" s="65"/>
      <c r="S97" s="65"/>
      <c r="T97" s="65"/>
      <c r="U97" s="100"/>
      <c r="V97" s="65"/>
      <c r="W97" s="65"/>
      <c r="X97" s="100"/>
      <c r="Y97" s="65"/>
      <c r="Z97" s="65"/>
      <c r="AA97" s="100"/>
      <c r="AB97" s="95"/>
      <c r="AC97" s="8"/>
      <c r="AD97" s="102" t="str">
        <f t="shared" si="1"/>
        <v/>
      </c>
      <c r="AE97" s="8"/>
      <c r="AF97" s="8"/>
      <c r="AG97" s="8"/>
      <c r="AH97" s="8"/>
      <c r="AI97" s="8"/>
    </row>
    <row r="98" spans="2:35" x14ac:dyDescent="0.25">
      <c r="B98" s="93">
        <f>'Part_1_PREST Diffusion'!B98</f>
        <v>0</v>
      </c>
      <c r="C98" s="93">
        <f>'Part_1_PREST Diffusion'!C98</f>
        <v>0</v>
      </c>
      <c r="D98" s="93">
        <f>'Part_1_PREST Diffusion'!D98</f>
        <v>0</v>
      </c>
      <c r="E98" s="93">
        <f>'Part_1_PREST Diffusion'!E98</f>
        <v>0</v>
      </c>
      <c r="F98" s="101" t="str">
        <f>IF('Part_1_PREST Diffusion'!F98="","",'Part_1_PREST Diffusion'!F98)</f>
        <v/>
      </c>
      <c r="G98" s="101" t="str">
        <f>IF('Part_1_PREST Diffusion'!G98="","",'Part_1_PREST Diffusion'!G98)</f>
        <v/>
      </c>
      <c r="H98" s="93">
        <f>'Part_1_PREST Diffusion'!H98</f>
        <v>0</v>
      </c>
      <c r="I98" s="93">
        <f>'Part_1_PREST Diffusion'!I98</f>
        <v>0</v>
      </c>
      <c r="J98" s="101" t="str">
        <f>IF('Part_1_PREST Diffusion'!J98="","",'Part_1_PREST Diffusion'!J98)</f>
        <v/>
      </c>
      <c r="K98" s="101" t="str">
        <f>IF('Part_1_PREST Diffusion'!K98="","",'Part_1_PREST Diffusion'!K98)</f>
        <v/>
      </c>
      <c r="L98" s="93">
        <f>'Part_1_PREST Diffusion'!L98</f>
        <v>0</v>
      </c>
      <c r="M98" s="93">
        <f>'Part_1_PREST Diffusion'!M98</f>
        <v>0</v>
      </c>
      <c r="N98" s="101" t="str">
        <f>IF('Part_1_PREST Diffusion'!N98="","",'Part_1_PREST Diffusion'!N98)</f>
        <v/>
      </c>
      <c r="O98" s="101" t="str">
        <f>IF('Part_1_PREST Diffusion'!O98="","",'Part_1_PREST Diffusion'!O98)</f>
        <v/>
      </c>
      <c r="P98" s="93">
        <f>'Part_1_PREST Diffusion'!P98</f>
        <v>0</v>
      </c>
      <c r="Q98" s="65"/>
      <c r="R98" s="65"/>
      <c r="S98" s="65"/>
      <c r="T98" s="65"/>
      <c r="U98" s="100"/>
      <c r="V98" s="65"/>
      <c r="W98" s="65"/>
      <c r="X98" s="100"/>
      <c r="Y98" s="65"/>
      <c r="Z98" s="65"/>
      <c r="AA98" s="100"/>
      <c r="AB98" s="95"/>
      <c r="AC98" s="8"/>
      <c r="AD98" s="102" t="str">
        <f t="shared" si="1"/>
        <v/>
      </c>
      <c r="AE98" s="8"/>
      <c r="AF98" s="8"/>
      <c r="AG98" s="8"/>
      <c r="AH98" s="8"/>
      <c r="AI98" s="8"/>
    </row>
    <row r="99" spans="2:35" x14ac:dyDescent="0.25">
      <c r="B99" s="93">
        <f>'Part_1_PREST Diffusion'!B99</f>
        <v>0</v>
      </c>
      <c r="C99" s="93">
        <f>'Part_1_PREST Diffusion'!C99</f>
        <v>0</v>
      </c>
      <c r="D99" s="93">
        <f>'Part_1_PREST Diffusion'!D99</f>
        <v>0</v>
      </c>
      <c r="E99" s="93">
        <f>'Part_1_PREST Diffusion'!E99</f>
        <v>0</v>
      </c>
      <c r="F99" s="101" t="str">
        <f>IF('Part_1_PREST Diffusion'!F99="","",'Part_1_PREST Diffusion'!F99)</f>
        <v/>
      </c>
      <c r="G99" s="101" t="str">
        <f>IF('Part_1_PREST Diffusion'!G99="","",'Part_1_PREST Diffusion'!G99)</f>
        <v/>
      </c>
      <c r="H99" s="93">
        <f>'Part_1_PREST Diffusion'!H99</f>
        <v>0</v>
      </c>
      <c r="I99" s="93">
        <f>'Part_1_PREST Diffusion'!I99</f>
        <v>0</v>
      </c>
      <c r="J99" s="101" t="str">
        <f>IF('Part_1_PREST Diffusion'!J99="","",'Part_1_PREST Diffusion'!J99)</f>
        <v/>
      </c>
      <c r="K99" s="101" t="str">
        <f>IF('Part_1_PREST Diffusion'!K99="","",'Part_1_PREST Diffusion'!K99)</f>
        <v/>
      </c>
      <c r="L99" s="93">
        <f>'Part_1_PREST Diffusion'!L99</f>
        <v>0</v>
      </c>
      <c r="M99" s="93">
        <f>'Part_1_PREST Diffusion'!M99</f>
        <v>0</v>
      </c>
      <c r="N99" s="101" t="str">
        <f>IF('Part_1_PREST Diffusion'!N99="","",'Part_1_PREST Diffusion'!N99)</f>
        <v/>
      </c>
      <c r="O99" s="101" t="str">
        <f>IF('Part_1_PREST Diffusion'!O99="","",'Part_1_PREST Diffusion'!O99)</f>
        <v/>
      </c>
      <c r="P99" s="93">
        <f>'Part_1_PREST Diffusion'!P99</f>
        <v>0</v>
      </c>
      <c r="Q99" s="65"/>
      <c r="R99" s="65"/>
      <c r="S99" s="65"/>
      <c r="T99" s="65"/>
      <c r="U99" s="100"/>
      <c r="V99" s="65"/>
      <c r="W99" s="65"/>
      <c r="X99" s="100"/>
      <c r="Y99" s="65"/>
      <c r="Z99" s="65"/>
      <c r="AA99" s="100"/>
      <c r="AB99" s="95"/>
      <c r="AC99" s="8"/>
      <c r="AD99" s="102" t="str">
        <f t="shared" si="1"/>
        <v/>
      </c>
      <c r="AE99" s="8"/>
      <c r="AF99" s="8"/>
      <c r="AG99" s="8"/>
      <c r="AH99" s="8"/>
      <c r="AI99" s="8"/>
    </row>
    <row r="100" spans="2:35" x14ac:dyDescent="0.25">
      <c r="B100" s="93">
        <f>'Part_1_PREST Diffusion'!B100</f>
        <v>0</v>
      </c>
      <c r="C100" s="93">
        <f>'Part_1_PREST Diffusion'!C100</f>
        <v>0</v>
      </c>
      <c r="D100" s="93">
        <f>'Part_1_PREST Diffusion'!D100</f>
        <v>0</v>
      </c>
      <c r="E100" s="93">
        <f>'Part_1_PREST Diffusion'!E100</f>
        <v>0</v>
      </c>
      <c r="F100" s="101" t="str">
        <f>IF('Part_1_PREST Diffusion'!F100="","",'Part_1_PREST Diffusion'!F100)</f>
        <v/>
      </c>
      <c r="G100" s="101" t="str">
        <f>IF('Part_1_PREST Diffusion'!G100="","",'Part_1_PREST Diffusion'!G100)</f>
        <v/>
      </c>
      <c r="H100" s="93">
        <f>'Part_1_PREST Diffusion'!H100</f>
        <v>0</v>
      </c>
      <c r="I100" s="93">
        <f>'Part_1_PREST Diffusion'!I100</f>
        <v>0</v>
      </c>
      <c r="J100" s="101" t="str">
        <f>IF('Part_1_PREST Diffusion'!J100="","",'Part_1_PREST Diffusion'!J100)</f>
        <v/>
      </c>
      <c r="K100" s="101" t="str">
        <f>IF('Part_1_PREST Diffusion'!K100="","",'Part_1_PREST Diffusion'!K100)</f>
        <v/>
      </c>
      <c r="L100" s="93">
        <f>'Part_1_PREST Diffusion'!L100</f>
        <v>0</v>
      </c>
      <c r="M100" s="93">
        <f>'Part_1_PREST Diffusion'!M100</f>
        <v>0</v>
      </c>
      <c r="N100" s="101" t="str">
        <f>IF('Part_1_PREST Diffusion'!N100="","",'Part_1_PREST Diffusion'!N100)</f>
        <v/>
      </c>
      <c r="O100" s="101" t="str">
        <f>IF('Part_1_PREST Diffusion'!O100="","",'Part_1_PREST Diffusion'!O100)</f>
        <v/>
      </c>
      <c r="P100" s="93">
        <f>'Part_1_PREST Diffusion'!P100</f>
        <v>0</v>
      </c>
      <c r="Q100" s="65"/>
      <c r="R100" s="65"/>
      <c r="S100" s="65"/>
      <c r="T100" s="65"/>
      <c r="U100" s="100"/>
      <c r="V100" s="65"/>
      <c r="W100" s="65"/>
      <c r="X100" s="100"/>
      <c r="Y100" s="65"/>
      <c r="Z100" s="65"/>
      <c r="AA100" s="100"/>
      <c r="AB100" s="95"/>
      <c r="AC100" s="8"/>
      <c r="AD100" s="102" t="str">
        <f t="shared" si="1"/>
        <v/>
      </c>
      <c r="AE100" s="8"/>
      <c r="AF100" s="8"/>
      <c r="AG100" s="8"/>
      <c r="AH100" s="8"/>
      <c r="AI100" s="8"/>
    </row>
    <row r="101" spans="2:35" x14ac:dyDescent="0.25">
      <c r="B101" s="93">
        <f>'Part_1_PREST Diffusion'!B101</f>
        <v>0</v>
      </c>
      <c r="C101" s="93">
        <f>'Part_1_PREST Diffusion'!C101</f>
        <v>0</v>
      </c>
      <c r="D101" s="93">
        <f>'Part_1_PREST Diffusion'!D101</f>
        <v>0</v>
      </c>
      <c r="E101" s="93">
        <f>'Part_1_PREST Diffusion'!E101</f>
        <v>0</v>
      </c>
      <c r="F101" s="101" t="str">
        <f>IF('Part_1_PREST Diffusion'!F101="","",'Part_1_PREST Diffusion'!F101)</f>
        <v/>
      </c>
      <c r="G101" s="101" t="str">
        <f>IF('Part_1_PREST Diffusion'!G101="","",'Part_1_PREST Diffusion'!G101)</f>
        <v/>
      </c>
      <c r="H101" s="93">
        <f>'Part_1_PREST Diffusion'!H101</f>
        <v>0</v>
      </c>
      <c r="I101" s="93">
        <f>'Part_1_PREST Diffusion'!I101</f>
        <v>0</v>
      </c>
      <c r="J101" s="101" t="str">
        <f>IF('Part_1_PREST Diffusion'!J101="","",'Part_1_PREST Diffusion'!J101)</f>
        <v/>
      </c>
      <c r="K101" s="101" t="str">
        <f>IF('Part_1_PREST Diffusion'!K101="","",'Part_1_PREST Diffusion'!K101)</f>
        <v/>
      </c>
      <c r="L101" s="93">
        <f>'Part_1_PREST Diffusion'!L101</f>
        <v>0</v>
      </c>
      <c r="M101" s="93">
        <f>'Part_1_PREST Diffusion'!M101</f>
        <v>0</v>
      </c>
      <c r="N101" s="101" t="str">
        <f>IF('Part_1_PREST Diffusion'!N101="","",'Part_1_PREST Diffusion'!N101)</f>
        <v/>
      </c>
      <c r="O101" s="101" t="str">
        <f>IF('Part_1_PREST Diffusion'!O101="","",'Part_1_PREST Diffusion'!O101)</f>
        <v/>
      </c>
      <c r="P101" s="93">
        <f>'Part_1_PREST Diffusion'!P101</f>
        <v>0</v>
      </c>
      <c r="Q101" s="65"/>
      <c r="R101" s="65"/>
      <c r="S101" s="65"/>
      <c r="T101" s="65"/>
      <c r="U101" s="100"/>
      <c r="V101" s="65"/>
      <c r="W101" s="65"/>
      <c r="X101" s="100"/>
      <c r="Y101" s="65"/>
      <c r="Z101" s="65"/>
      <c r="AA101" s="100"/>
      <c r="AB101" s="95"/>
      <c r="AC101" s="8"/>
      <c r="AD101" s="102" t="str">
        <f t="shared" si="1"/>
        <v/>
      </c>
      <c r="AE101" s="8"/>
      <c r="AF101" s="8"/>
      <c r="AG101" s="8"/>
      <c r="AH101" s="8"/>
      <c r="AI101" s="8"/>
    </row>
    <row r="102" spans="2:35" x14ac:dyDescent="0.25">
      <c r="B102" s="93">
        <f>'Part_1_PREST Diffusion'!B102</f>
        <v>0</v>
      </c>
      <c r="C102" s="93">
        <f>'Part_1_PREST Diffusion'!C102</f>
        <v>0</v>
      </c>
      <c r="D102" s="93">
        <f>'Part_1_PREST Diffusion'!D102</f>
        <v>0</v>
      </c>
      <c r="E102" s="93">
        <f>'Part_1_PREST Diffusion'!E102</f>
        <v>0</v>
      </c>
      <c r="F102" s="101" t="str">
        <f>IF('Part_1_PREST Diffusion'!F102="","",'Part_1_PREST Diffusion'!F102)</f>
        <v/>
      </c>
      <c r="G102" s="101" t="str">
        <f>IF('Part_1_PREST Diffusion'!G102="","",'Part_1_PREST Diffusion'!G102)</f>
        <v/>
      </c>
      <c r="H102" s="93">
        <f>'Part_1_PREST Diffusion'!H102</f>
        <v>0</v>
      </c>
      <c r="I102" s="93">
        <f>'Part_1_PREST Diffusion'!I102</f>
        <v>0</v>
      </c>
      <c r="J102" s="101" t="str">
        <f>IF('Part_1_PREST Diffusion'!J102="","",'Part_1_PREST Diffusion'!J102)</f>
        <v/>
      </c>
      <c r="K102" s="101" t="str">
        <f>IF('Part_1_PREST Diffusion'!K102="","",'Part_1_PREST Diffusion'!K102)</f>
        <v/>
      </c>
      <c r="L102" s="93">
        <f>'Part_1_PREST Diffusion'!L102</f>
        <v>0</v>
      </c>
      <c r="M102" s="93">
        <f>'Part_1_PREST Diffusion'!M102</f>
        <v>0</v>
      </c>
      <c r="N102" s="101" t="str">
        <f>IF('Part_1_PREST Diffusion'!N102="","",'Part_1_PREST Diffusion'!N102)</f>
        <v/>
      </c>
      <c r="O102" s="101" t="str">
        <f>IF('Part_1_PREST Diffusion'!O102="","",'Part_1_PREST Diffusion'!O102)</f>
        <v/>
      </c>
      <c r="P102" s="93">
        <f>'Part_1_PREST Diffusion'!P102</f>
        <v>0</v>
      </c>
      <c r="Q102" s="65"/>
      <c r="R102" s="65"/>
      <c r="S102" s="65"/>
      <c r="T102" s="65"/>
      <c r="U102" s="100"/>
      <c r="V102" s="65"/>
      <c r="W102" s="65"/>
      <c r="X102" s="100"/>
      <c r="Y102" s="65"/>
      <c r="Z102" s="65"/>
      <c r="AA102" s="100"/>
      <c r="AB102" s="95"/>
      <c r="AC102" s="8"/>
      <c r="AD102" s="102" t="str">
        <f t="shared" si="1"/>
        <v/>
      </c>
      <c r="AE102" s="8"/>
      <c r="AF102" s="8"/>
      <c r="AG102" s="8"/>
      <c r="AH102" s="8"/>
      <c r="AI102" s="8"/>
    </row>
    <row r="103" spans="2:35" x14ac:dyDescent="0.25">
      <c r="B103" s="93">
        <f>'Part_1_PREST Diffusion'!B103</f>
        <v>0</v>
      </c>
      <c r="C103" s="93">
        <f>'Part_1_PREST Diffusion'!C103</f>
        <v>0</v>
      </c>
      <c r="D103" s="93">
        <f>'Part_1_PREST Diffusion'!D103</f>
        <v>0</v>
      </c>
      <c r="E103" s="93">
        <f>'Part_1_PREST Diffusion'!E103</f>
        <v>0</v>
      </c>
      <c r="F103" s="101" t="str">
        <f>IF('Part_1_PREST Diffusion'!F103="","",'Part_1_PREST Diffusion'!F103)</f>
        <v/>
      </c>
      <c r="G103" s="101" t="str">
        <f>IF('Part_1_PREST Diffusion'!G103="","",'Part_1_PREST Diffusion'!G103)</f>
        <v/>
      </c>
      <c r="H103" s="93">
        <f>'Part_1_PREST Diffusion'!H103</f>
        <v>0</v>
      </c>
      <c r="I103" s="93">
        <f>'Part_1_PREST Diffusion'!I103</f>
        <v>0</v>
      </c>
      <c r="J103" s="101" t="str">
        <f>IF('Part_1_PREST Diffusion'!J103="","",'Part_1_PREST Diffusion'!J103)</f>
        <v/>
      </c>
      <c r="K103" s="101" t="str">
        <f>IF('Part_1_PREST Diffusion'!K103="","",'Part_1_PREST Diffusion'!K103)</f>
        <v/>
      </c>
      <c r="L103" s="93">
        <f>'Part_1_PREST Diffusion'!L103</f>
        <v>0</v>
      </c>
      <c r="M103" s="93">
        <f>'Part_1_PREST Diffusion'!M103</f>
        <v>0</v>
      </c>
      <c r="N103" s="101" t="str">
        <f>IF('Part_1_PREST Diffusion'!N103="","",'Part_1_PREST Diffusion'!N103)</f>
        <v/>
      </c>
      <c r="O103" s="101" t="str">
        <f>IF('Part_1_PREST Diffusion'!O103="","",'Part_1_PREST Diffusion'!O103)</f>
        <v/>
      </c>
      <c r="P103" s="93">
        <f>'Part_1_PREST Diffusion'!P103</f>
        <v>0</v>
      </c>
      <c r="Q103" s="65"/>
      <c r="R103" s="65"/>
      <c r="S103" s="65"/>
      <c r="T103" s="65"/>
      <c r="U103" s="100"/>
      <c r="V103" s="65"/>
      <c r="W103" s="65"/>
      <c r="X103" s="100"/>
      <c r="Y103" s="65"/>
      <c r="Z103" s="65"/>
      <c r="AA103" s="100"/>
      <c r="AB103" s="95"/>
      <c r="AC103" s="8"/>
      <c r="AD103" s="102" t="str">
        <f t="shared" si="1"/>
        <v/>
      </c>
      <c r="AE103" s="8"/>
      <c r="AF103" s="8"/>
      <c r="AG103" s="8"/>
      <c r="AH103" s="8"/>
      <c r="AI103" s="8"/>
    </row>
    <row r="104" spans="2:35" x14ac:dyDescent="0.25">
      <c r="B104" s="93">
        <f>'Part_1_PREST Diffusion'!B104</f>
        <v>0</v>
      </c>
      <c r="C104" s="93">
        <f>'Part_1_PREST Diffusion'!C104</f>
        <v>0</v>
      </c>
      <c r="D104" s="93">
        <f>'Part_1_PREST Diffusion'!D104</f>
        <v>0</v>
      </c>
      <c r="E104" s="93">
        <f>'Part_1_PREST Diffusion'!E104</f>
        <v>0</v>
      </c>
      <c r="F104" s="101" t="str">
        <f>IF('Part_1_PREST Diffusion'!F104="","",'Part_1_PREST Diffusion'!F104)</f>
        <v/>
      </c>
      <c r="G104" s="101" t="str">
        <f>IF('Part_1_PREST Diffusion'!G104="","",'Part_1_PREST Diffusion'!G104)</f>
        <v/>
      </c>
      <c r="H104" s="93">
        <f>'Part_1_PREST Diffusion'!H104</f>
        <v>0</v>
      </c>
      <c r="I104" s="93">
        <f>'Part_1_PREST Diffusion'!I104</f>
        <v>0</v>
      </c>
      <c r="J104" s="101" t="str">
        <f>IF('Part_1_PREST Diffusion'!J104="","",'Part_1_PREST Diffusion'!J104)</f>
        <v/>
      </c>
      <c r="K104" s="101" t="str">
        <f>IF('Part_1_PREST Diffusion'!K104="","",'Part_1_PREST Diffusion'!K104)</f>
        <v/>
      </c>
      <c r="L104" s="93">
        <f>'Part_1_PREST Diffusion'!L104</f>
        <v>0</v>
      </c>
      <c r="M104" s="93">
        <f>'Part_1_PREST Diffusion'!M104</f>
        <v>0</v>
      </c>
      <c r="N104" s="101" t="str">
        <f>IF('Part_1_PREST Diffusion'!N104="","",'Part_1_PREST Diffusion'!N104)</f>
        <v/>
      </c>
      <c r="O104" s="101" t="str">
        <f>IF('Part_1_PREST Diffusion'!O104="","",'Part_1_PREST Diffusion'!O104)</f>
        <v/>
      </c>
      <c r="P104" s="93">
        <f>'Part_1_PREST Diffusion'!P104</f>
        <v>0</v>
      </c>
      <c r="Q104" s="65"/>
      <c r="R104" s="65"/>
      <c r="S104" s="65"/>
      <c r="T104" s="65"/>
      <c r="U104" s="100"/>
      <c r="V104" s="65"/>
      <c r="W104" s="65"/>
      <c r="X104" s="100"/>
      <c r="Y104" s="65"/>
      <c r="Z104" s="65"/>
      <c r="AA104" s="100"/>
      <c r="AB104" s="95"/>
      <c r="AC104" s="8"/>
      <c r="AD104" s="102" t="str">
        <f t="shared" si="1"/>
        <v/>
      </c>
      <c r="AE104" s="8"/>
      <c r="AF104" s="8"/>
      <c r="AG104" s="8"/>
      <c r="AH104" s="8"/>
      <c r="AI104" s="8"/>
    </row>
    <row r="105" spans="2:35" x14ac:dyDescent="0.25">
      <c r="B105" s="93">
        <f>'Part_1_PREST Diffusion'!B105</f>
        <v>0</v>
      </c>
      <c r="C105" s="93">
        <f>'Part_1_PREST Diffusion'!C105</f>
        <v>0</v>
      </c>
      <c r="D105" s="93">
        <f>'Part_1_PREST Diffusion'!D105</f>
        <v>0</v>
      </c>
      <c r="E105" s="93">
        <f>'Part_1_PREST Diffusion'!E105</f>
        <v>0</v>
      </c>
      <c r="F105" s="101" t="str">
        <f>IF('Part_1_PREST Diffusion'!F105="","",'Part_1_PREST Diffusion'!F105)</f>
        <v/>
      </c>
      <c r="G105" s="101" t="str">
        <f>IF('Part_1_PREST Diffusion'!G105="","",'Part_1_PREST Diffusion'!G105)</f>
        <v/>
      </c>
      <c r="H105" s="93">
        <f>'Part_1_PREST Diffusion'!H105</f>
        <v>0</v>
      </c>
      <c r="I105" s="93">
        <f>'Part_1_PREST Diffusion'!I105</f>
        <v>0</v>
      </c>
      <c r="J105" s="101" t="str">
        <f>IF('Part_1_PREST Diffusion'!J105="","",'Part_1_PREST Diffusion'!J105)</f>
        <v/>
      </c>
      <c r="K105" s="101" t="str">
        <f>IF('Part_1_PREST Diffusion'!K105="","",'Part_1_PREST Diffusion'!K105)</f>
        <v/>
      </c>
      <c r="L105" s="93">
        <f>'Part_1_PREST Diffusion'!L105</f>
        <v>0</v>
      </c>
      <c r="M105" s="93">
        <f>'Part_1_PREST Diffusion'!M105</f>
        <v>0</v>
      </c>
      <c r="N105" s="101" t="str">
        <f>IF('Part_1_PREST Diffusion'!N105="","",'Part_1_PREST Diffusion'!N105)</f>
        <v/>
      </c>
      <c r="O105" s="101" t="str">
        <f>IF('Part_1_PREST Diffusion'!O105="","",'Part_1_PREST Diffusion'!O105)</f>
        <v/>
      </c>
      <c r="P105" s="93">
        <f>'Part_1_PREST Diffusion'!P105</f>
        <v>0</v>
      </c>
      <c r="Q105" s="65"/>
      <c r="R105" s="65"/>
      <c r="S105" s="65"/>
      <c r="T105" s="65"/>
      <c r="U105" s="100"/>
      <c r="V105" s="65"/>
      <c r="W105" s="65"/>
      <c r="X105" s="100"/>
      <c r="Y105" s="65"/>
      <c r="Z105" s="65"/>
      <c r="AA105" s="100"/>
      <c r="AB105" s="95"/>
      <c r="AC105" s="8"/>
      <c r="AD105" s="102" t="str">
        <f t="shared" si="1"/>
        <v/>
      </c>
      <c r="AE105" s="8"/>
      <c r="AF105" s="8"/>
      <c r="AG105" s="8"/>
      <c r="AH105" s="8"/>
      <c r="AI105" s="8"/>
    </row>
    <row r="106" spans="2:35" x14ac:dyDescent="0.25">
      <c r="B106" s="93">
        <f>'Part_1_PREST Diffusion'!B106</f>
        <v>0</v>
      </c>
      <c r="C106" s="93">
        <f>'Part_1_PREST Diffusion'!C106</f>
        <v>0</v>
      </c>
      <c r="D106" s="93">
        <f>'Part_1_PREST Diffusion'!D106</f>
        <v>0</v>
      </c>
      <c r="E106" s="93">
        <f>'Part_1_PREST Diffusion'!E106</f>
        <v>0</v>
      </c>
      <c r="F106" s="101" t="str">
        <f>IF('Part_1_PREST Diffusion'!F106="","",'Part_1_PREST Diffusion'!F106)</f>
        <v/>
      </c>
      <c r="G106" s="101" t="str">
        <f>IF('Part_1_PREST Diffusion'!G106="","",'Part_1_PREST Diffusion'!G106)</f>
        <v/>
      </c>
      <c r="H106" s="93">
        <f>'Part_1_PREST Diffusion'!H106</f>
        <v>0</v>
      </c>
      <c r="I106" s="93">
        <f>'Part_1_PREST Diffusion'!I106</f>
        <v>0</v>
      </c>
      <c r="J106" s="101" t="str">
        <f>IF('Part_1_PREST Diffusion'!J106="","",'Part_1_PREST Diffusion'!J106)</f>
        <v/>
      </c>
      <c r="K106" s="101" t="str">
        <f>IF('Part_1_PREST Diffusion'!K106="","",'Part_1_PREST Diffusion'!K106)</f>
        <v/>
      </c>
      <c r="L106" s="93">
        <f>'Part_1_PREST Diffusion'!L106</f>
        <v>0</v>
      </c>
      <c r="M106" s="93">
        <f>'Part_1_PREST Diffusion'!M106</f>
        <v>0</v>
      </c>
      <c r="N106" s="101" t="str">
        <f>IF('Part_1_PREST Diffusion'!N106="","",'Part_1_PREST Diffusion'!N106)</f>
        <v/>
      </c>
      <c r="O106" s="101" t="str">
        <f>IF('Part_1_PREST Diffusion'!O106="","",'Part_1_PREST Diffusion'!O106)</f>
        <v/>
      </c>
      <c r="P106" s="93">
        <f>'Part_1_PREST Diffusion'!P106</f>
        <v>0</v>
      </c>
      <c r="Q106" s="65"/>
      <c r="R106" s="65"/>
      <c r="S106" s="65"/>
      <c r="T106" s="65"/>
      <c r="U106" s="100"/>
      <c r="V106" s="65"/>
      <c r="W106" s="65"/>
      <c r="X106" s="100"/>
      <c r="Y106" s="65"/>
      <c r="Z106" s="65"/>
      <c r="AA106" s="100"/>
      <c r="AB106" s="95"/>
      <c r="AC106" s="8"/>
      <c r="AD106" s="102" t="str">
        <f t="shared" si="1"/>
        <v/>
      </c>
      <c r="AE106" s="8"/>
      <c r="AF106" s="8"/>
      <c r="AG106" s="8"/>
      <c r="AH106" s="8"/>
      <c r="AI106" s="8"/>
    </row>
    <row r="107" spans="2:35" x14ac:dyDescent="0.25">
      <c r="B107" s="93">
        <f>'Part_1_PREST Diffusion'!B107</f>
        <v>0</v>
      </c>
      <c r="C107" s="93">
        <f>'Part_1_PREST Diffusion'!C107</f>
        <v>0</v>
      </c>
      <c r="D107" s="93">
        <f>'Part_1_PREST Diffusion'!D107</f>
        <v>0</v>
      </c>
      <c r="E107" s="93">
        <f>'Part_1_PREST Diffusion'!E107</f>
        <v>0</v>
      </c>
      <c r="F107" s="101" t="str">
        <f>IF('Part_1_PREST Diffusion'!F107="","",'Part_1_PREST Diffusion'!F107)</f>
        <v/>
      </c>
      <c r="G107" s="101" t="str">
        <f>IF('Part_1_PREST Diffusion'!G107="","",'Part_1_PREST Diffusion'!G107)</f>
        <v/>
      </c>
      <c r="H107" s="93">
        <f>'Part_1_PREST Diffusion'!H107</f>
        <v>0</v>
      </c>
      <c r="I107" s="93">
        <f>'Part_1_PREST Diffusion'!I107</f>
        <v>0</v>
      </c>
      <c r="J107" s="101" t="str">
        <f>IF('Part_1_PREST Diffusion'!J107="","",'Part_1_PREST Diffusion'!J107)</f>
        <v/>
      </c>
      <c r="K107" s="101" t="str">
        <f>IF('Part_1_PREST Diffusion'!K107="","",'Part_1_PREST Diffusion'!K107)</f>
        <v/>
      </c>
      <c r="L107" s="93">
        <f>'Part_1_PREST Diffusion'!L107</f>
        <v>0</v>
      </c>
      <c r="M107" s="93">
        <f>'Part_1_PREST Diffusion'!M107</f>
        <v>0</v>
      </c>
      <c r="N107" s="101" t="str">
        <f>IF('Part_1_PREST Diffusion'!N107="","",'Part_1_PREST Diffusion'!N107)</f>
        <v/>
      </c>
      <c r="O107" s="101" t="str">
        <f>IF('Part_1_PREST Diffusion'!O107="","",'Part_1_PREST Diffusion'!O107)</f>
        <v/>
      </c>
      <c r="P107" s="93">
        <f>'Part_1_PREST Diffusion'!P107</f>
        <v>0</v>
      </c>
      <c r="Q107" s="65"/>
      <c r="R107" s="65"/>
      <c r="S107" s="65"/>
      <c r="T107" s="65"/>
      <c r="U107" s="100"/>
      <c r="V107" s="65"/>
      <c r="W107" s="65"/>
      <c r="X107" s="100"/>
      <c r="Y107" s="65"/>
      <c r="Z107" s="65"/>
      <c r="AA107" s="100"/>
      <c r="AB107" s="95"/>
      <c r="AC107" s="8"/>
      <c r="AD107" s="102" t="str">
        <f t="shared" si="1"/>
        <v/>
      </c>
      <c r="AE107" s="8"/>
      <c r="AF107" s="8"/>
      <c r="AG107" s="8"/>
      <c r="AH107" s="8"/>
      <c r="AI107" s="8"/>
    </row>
    <row r="108" spans="2:35" x14ac:dyDescent="0.25">
      <c r="B108" s="93">
        <f>'Part_1_PREST Diffusion'!B108</f>
        <v>0</v>
      </c>
      <c r="C108" s="93">
        <f>'Part_1_PREST Diffusion'!C108</f>
        <v>0</v>
      </c>
      <c r="D108" s="93">
        <f>'Part_1_PREST Diffusion'!D108</f>
        <v>0</v>
      </c>
      <c r="E108" s="93">
        <f>'Part_1_PREST Diffusion'!E108</f>
        <v>0</v>
      </c>
      <c r="F108" s="101" t="str">
        <f>IF('Part_1_PREST Diffusion'!F108="","",'Part_1_PREST Diffusion'!F108)</f>
        <v/>
      </c>
      <c r="G108" s="101" t="str">
        <f>IF('Part_1_PREST Diffusion'!G108="","",'Part_1_PREST Diffusion'!G108)</f>
        <v/>
      </c>
      <c r="H108" s="93">
        <f>'Part_1_PREST Diffusion'!H108</f>
        <v>0</v>
      </c>
      <c r="I108" s="93">
        <f>'Part_1_PREST Diffusion'!I108</f>
        <v>0</v>
      </c>
      <c r="J108" s="101" t="str">
        <f>IF('Part_1_PREST Diffusion'!J108="","",'Part_1_PREST Diffusion'!J108)</f>
        <v/>
      </c>
      <c r="K108" s="101" t="str">
        <f>IF('Part_1_PREST Diffusion'!K108="","",'Part_1_PREST Diffusion'!K108)</f>
        <v/>
      </c>
      <c r="L108" s="93">
        <f>'Part_1_PREST Diffusion'!L108</f>
        <v>0</v>
      </c>
      <c r="M108" s="93">
        <f>'Part_1_PREST Diffusion'!M108</f>
        <v>0</v>
      </c>
      <c r="N108" s="101" t="str">
        <f>IF('Part_1_PREST Diffusion'!N108="","",'Part_1_PREST Diffusion'!N108)</f>
        <v/>
      </c>
      <c r="O108" s="101" t="str">
        <f>IF('Part_1_PREST Diffusion'!O108="","",'Part_1_PREST Diffusion'!O108)</f>
        <v/>
      </c>
      <c r="P108" s="93">
        <f>'Part_1_PREST Diffusion'!P108</f>
        <v>0</v>
      </c>
      <c r="Q108" s="65"/>
      <c r="R108" s="65"/>
      <c r="S108" s="65"/>
      <c r="T108" s="65"/>
      <c r="U108" s="100"/>
      <c r="V108" s="65"/>
      <c r="W108" s="65"/>
      <c r="X108" s="100"/>
      <c r="Y108" s="65"/>
      <c r="Z108" s="65"/>
      <c r="AA108" s="100"/>
      <c r="AB108" s="95"/>
      <c r="AC108" s="8"/>
      <c r="AD108" s="102" t="str">
        <f t="shared" si="1"/>
        <v/>
      </c>
      <c r="AE108" s="8"/>
      <c r="AF108" s="8"/>
      <c r="AG108" s="8"/>
      <c r="AH108" s="8"/>
      <c r="AI108" s="8"/>
    </row>
    <row r="109" spans="2:35" x14ac:dyDescent="0.25">
      <c r="B109" s="93">
        <f>'Part_1_PREST Diffusion'!B109</f>
        <v>0</v>
      </c>
      <c r="C109" s="93">
        <f>'Part_1_PREST Diffusion'!C109</f>
        <v>0</v>
      </c>
      <c r="D109" s="93">
        <f>'Part_1_PREST Diffusion'!D109</f>
        <v>0</v>
      </c>
      <c r="E109" s="93">
        <f>'Part_1_PREST Diffusion'!E109</f>
        <v>0</v>
      </c>
      <c r="F109" s="101" t="str">
        <f>IF('Part_1_PREST Diffusion'!F109="","",'Part_1_PREST Diffusion'!F109)</f>
        <v/>
      </c>
      <c r="G109" s="101" t="str">
        <f>IF('Part_1_PREST Diffusion'!G109="","",'Part_1_PREST Diffusion'!G109)</f>
        <v/>
      </c>
      <c r="H109" s="93">
        <f>'Part_1_PREST Diffusion'!H109</f>
        <v>0</v>
      </c>
      <c r="I109" s="93">
        <f>'Part_1_PREST Diffusion'!I109</f>
        <v>0</v>
      </c>
      <c r="J109" s="101" t="str">
        <f>IF('Part_1_PREST Diffusion'!J109="","",'Part_1_PREST Diffusion'!J109)</f>
        <v/>
      </c>
      <c r="K109" s="101" t="str">
        <f>IF('Part_1_PREST Diffusion'!K109="","",'Part_1_PREST Diffusion'!K109)</f>
        <v/>
      </c>
      <c r="L109" s="93">
        <f>'Part_1_PREST Diffusion'!L109</f>
        <v>0</v>
      </c>
      <c r="M109" s="93">
        <f>'Part_1_PREST Diffusion'!M109</f>
        <v>0</v>
      </c>
      <c r="N109" s="101" t="str">
        <f>IF('Part_1_PREST Diffusion'!N109="","",'Part_1_PREST Diffusion'!N109)</f>
        <v/>
      </c>
      <c r="O109" s="101" t="str">
        <f>IF('Part_1_PREST Diffusion'!O109="","",'Part_1_PREST Diffusion'!O109)</f>
        <v/>
      </c>
      <c r="P109" s="93">
        <f>'Part_1_PREST Diffusion'!P109</f>
        <v>0</v>
      </c>
      <c r="Q109" s="65"/>
      <c r="R109" s="65"/>
      <c r="S109" s="65"/>
      <c r="T109" s="65"/>
      <c r="U109" s="100"/>
      <c r="V109" s="65"/>
      <c r="W109" s="65"/>
      <c r="X109" s="100"/>
      <c r="Y109" s="65"/>
      <c r="Z109" s="65"/>
      <c r="AA109" s="100"/>
      <c r="AB109" s="95"/>
      <c r="AC109" s="8"/>
      <c r="AD109" s="102" t="str">
        <f t="shared" si="1"/>
        <v/>
      </c>
      <c r="AE109" s="8"/>
      <c r="AF109" s="8"/>
      <c r="AG109" s="8"/>
      <c r="AH109" s="8"/>
      <c r="AI109" s="8"/>
    </row>
    <row r="110" spans="2:35" x14ac:dyDescent="0.25">
      <c r="B110" s="93">
        <f>'Part_1_PREST Diffusion'!B110</f>
        <v>0</v>
      </c>
      <c r="C110" s="93">
        <f>'Part_1_PREST Diffusion'!C110</f>
        <v>0</v>
      </c>
      <c r="D110" s="93">
        <f>'Part_1_PREST Diffusion'!D110</f>
        <v>0</v>
      </c>
      <c r="E110" s="93">
        <f>'Part_1_PREST Diffusion'!E110</f>
        <v>0</v>
      </c>
      <c r="F110" s="101" t="str">
        <f>IF('Part_1_PREST Diffusion'!F110="","",'Part_1_PREST Diffusion'!F110)</f>
        <v/>
      </c>
      <c r="G110" s="101" t="str">
        <f>IF('Part_1_PREST Diffusion'!G110="","",'Part_1_PREST Diffusion'!G110)</f>
        <v/>
      </c>
      <c r="H110" s="93">
        <f>'Part_1_PREST Diffusion'!H110</f>
        <v>0</v>
      </c>
      <c r="I110" s="93">
        <f>'Part_1_PREST Diffusion'!I110</f>
        <v>0</v>
      </c>
      <c r="J110" s="101" t="str">
        <f>IF('Part_1_PREST Diffusion'!J110="","",'Part_1_PREST Diffusion'!J110)</f>
        <v/>
      </c>
      <c r="K110" s="101" t="str">
        <f>IF('Part_1_PREST Diffusion'!K110="","",'Part_1_PREST Diffusion'!K110)</f>
        <v/>
      </c>
      <c r="L110" s="93">
        <f>'Part_1_PREST Diffusion'!L110</f>
        <v>0</v>
      </c>
      <c r="M110" s="93">
        <f>'Part_1_PREST Diffusion'!M110</f>
        <v>0</v>
      </c>
      <c r="N110" s="101" t="str">
        <f>IF('Part_1_PREST Diffusion'!N110="","",'Part_1_PREST Diffusion'!N110)</f>
        <v/>
      </c>
      <c r="O110" s="101" t="str">
        <f>IF('Part_1_PREST Diffusion'!O110="","",'Part_1_PREST Diffusion'!O110)</f>
        <v/>
      </c>
      <c r="P110" s="93">
        <f>'Part_1_PREST Diffusion'!P110</f>
        <v>0</v>
      </c>
      <c r="Q110" s="65"/>
      <c r="R110" s="65"/>
      <c r="S110" s="65"/>
      <c r="T110" s="65"/>
      <c r="U110" s="100"/>
      <c r="V110" s="65"/>
      <c r="W110" s="65"/>
      <c r="X110" s="100"/>
      <c r="Y110" s="65"/>
      <c r="Z110" s="65"/>
      <c r="AA110" s="100"/>
      <c r="AB110" s="95"/>
      <c r="AC110" s="8"/>
      <c r="AD110" s="102" t="str">
        <f t="shared" si="1"/>
        <v/>
      </c>
      <c r="AE110" s="8"/>
      <c r="AF110" s="8"/>
      <c r="AG110" s="8"/>
      <c r="AH110" s="8"/>
      <c r="AI110" s="8"/>
    </row>
    <row r="111" spans="2:35" x14ac:dyDescent="0.25">
      <c r="B111" s="93">
        <f>'Part_1_PREST Diffusion'!B111</f>
        <v>0</v>
      </c>
      <c r="C111" s="93">
        <f>'Part_1_PREST Diffusion'!C111</f>
        <v>0</v>
      </c>
      <c r="D111" s="93">
        <f>'Part_1_PREST Diffusion'!D111</f>
        <v>0</v>
      </c>
      <c r="E111" s="93">
        <f>'Part_1_PREST Diffusion'!E111</f>
        <v>0</v>
      </c>
      <c r="F111" s="101" t="str">
        <f>IF('Part_1_PREST Diffusion'!F111="","",'Part_1_PREST Diffusion'!F111)</f>
        <v/>
      </c>
      <c r="G111" s="101" t="str">
        <f>IF('Part_1_PREST Diffusion'!G111="","",'Part_1_PREST Diffusion'!G111)</f>
        <v/>
      </c>
      <c r="H111" s="93">
        <f>'Part_1_PREST Diffusion'!H111</f>
        <v>0</v>
      </c>
      <c r="I111" s="93">
        <f>'Part_1_PREST Diffusion'!I111</f>
        <v>0</v>
      </c>
      <c r="J111" s="101" t="str">
        <f>IF('Part_1_PREST Diffusion'!J111="","",'Part_1_PREST Diffusion'!J111)</f>
        <v/>
      </c>
      <c r="K111" s="101" t="str">
        <f>IF('Part_1_PREST Diffusion'!K111="","",'Part_1_PREST Diffusion'!K111)</f>
        <v/>
      </c>
      <c r="L111" s="93">
        <f>'Part_1_PREST Diffusion'!L111</f>
        <v>0</v>
      </c>
      <c r="M111" s="93">
        <f>'Part_1_PREST Diffusion'!M111</f>
        <v>0</v>
      </c>
      <c r="N111" s="101" t="str">
        <f>IF('Part_1_PREST Diffusion'!N111="","",'Part_1_PREST Diffusion'!N111)</f>
        <v/>
      </c>
      <c r="O111" s="101" t="str">
        <f>IF('Part_1_PREST Diffusion'!O111="","",'Part_1_PREST Diffusion'!O111)</f>
        <v/>
      </c>
      <c r="P111" s="93">
        <f>'Part_1_PREST Diffusion'!P111</f>
        <v>0</v>
      </c>
      <c r="Q111" s="65"/>
      <c r="R111" s="65"/>
      <c r="S111" s="65"/>
      <c r="T111" s="65"/>
      <c r="U111" s="100"/>
      <c r="V111" s="65"/>
      <c r="W111" s="65"/>
      <c r="X111" s="100"/>
      <c r="Y111" s="65"/>
      <c r="Z111" s="65"/>
      <c r="AA111" s="100"/>
      <c r="AB111" s="95"/>
      <c r="AC111" s="8"/>
      <c r="AD111" s="102" t="str">
        <f t="shared" si="1"/>
        <v/>
      </c>
      <c r="AE111" s="8"/>
      <c r="AF111" s="8"/>
      <c r="AG111" s="8"/>
      <c r="AH111" s="8"/>
      <c r="AI111" s="8"/>
    </row>
    <row r="112" spans="2:35" x14ac:dyDescent="0.25">
      <c r="B112" s="93">
        <f>'Part_1_PREST Diffusion'!B112</f>
        <v>0</v>
      </c>
      <c r="C112" s="93">
        <f>'Part_1_PREST Diffusion'!C112</f>
        <v>0</v>
      </c>
      <c r="D112" s="93">
        <f>'Part_1_PREST Diffusion'!D112</f>
        <v>0</v>
      </c>
      <c r="E112" s="93">
        <f>'Part_1_PREST Diffusion'!E112</f>
        <v>0</v>
      </c>
      <c r="F112" s="101" t="str">
        <f>IF('Part_1_PREST Diffusion'!F112="","",'Part_1_PREST Diffusion'!F112)</f>
        <v/>
      </c>
      <c r="G112" s="101" t="str">
        <f>IF('Part_1_PREST Diffusion'!G112="","",'Part_1_PREST Diffusion'!G112)</f>
        <v/>
      </c>
      <c r="H112" s="93">
        <f>'Part_1_PREST Diffusion'!H112</f>
        <v>0</v>
      </c>
      <c r="I112" s="93">
        <f>'Part_1_PREST Diffusion'!I112</f>
        <v>0</v>
      </c>
      <c r="J112" s="101" t="str">
        <f>IF('Part_1_PREST Diffusion'!J112="","",'Part_1_PREST Diffusion'!J112)</f>
        <v/>
      </c>
      <c r="K112" s="101" t="str">
        <f>IF('Part_1_PREST Diffusion'!K112="","",'Part_1_PREST Diffusion'!K112)</f>
        <v/>
      </c>
      <c r="L112" s="93">
        <f>'Part_1_PREST Diffusion'!L112</f>
        <v>0</v>
      </c>
      <c r="M112" s="93">
        <f>'Part_1_PREST Diffusion'!M112</f>
        <v>0</v>
      </c>
      <c r="N112" s="101" t="str">
        <f>IF('Part_1_PREST Diffusion'!N112="","",'Part_1_PREST Diffusion'!N112)</f>
        <v/>
      </c>
      <c r="O112" s="101" t="str">
        <f>IF('Part_1_PREST Diffusion'!O112="","",'Part_1_PREST Diffusion'!O112)</f>
        <v/>
      </c>
      <c r="P112" s="93">
        <f>'Part_1_PREST Diffusion'!P112</f>
        <v>0</v>
      </c>
      <c r="Q112" s="65"/>
      <c r="R112" s="65"/>
      <c r="S112" s="65"/>
      <c r="T112" s="65"/>
      <c r="U112" s="100"/>
      <c r="V112" s="65"/>
      <c r="W112" s="65"/>
      <c r="X112" s="100"/>
      <c r="Y112" s="65"/>
      <c r="Z112" s="65"/>
      <c r="AA112" s="100"/>
      <c r="AB112" s="95"/>
      <c r="AC112" s="8"/>
      <c r="AD112" s="102" t="str">
        <f t="shared" si="1"/>
        <v/>
      </c>
      <c r="AE112" s="8"/>
      <c r="AF112" s="8"/>
      <c r="AG112" s="8"/>
      <c r="AH112" s="8"/>
      <c r="AI112" s="8"/>
    </row>
    <row r="113" spans="2:35" x14ac:dyDescent="0.25">
      <c r="B113" s="93">
        <f>'Part_1_PREST Diffusion'!B113</f>
        <v>0</v>
      </c>
      <c r="C113" s="93">
        <f>'Part_1_PREST Diffusion'!C113</f>
        <v>0</v>
      </c>
      <c r="D113" s="93">
        <f>'Part_1_PREST Diffusion'!D113</f>
        <v>0</v>
      </c>
      <c r="E113" s="93">
        <f>'Part_1_PREST Diffusion'!E113</f>
        <v>0</v>
      </c>
      <c r="F113" s="101" t="str">
        <f>IF('Part_1_PREST Diffusion'!F113="","",'Part_1_PREST Diffusion'!F113)</f>
        <v/>
      </c>
      <c r="G113" s="101" t="str">
        <f>IF('Part_1_PREST Diffusion'!G113="","",'Part_1_PREST Diffusion'!G113)</f>
        <v/>
      </c>
      <c r="H113" s="93">
        <f>'Part_1_PREST Diffusion'!H113</f>
        <v>0</v>
      </c>
      <c r="I113" s="93">
        <f>'Part_1_PREST Diffusion'!I113</f>
        <v>0</v>
      </c>
      <c r="J113" s="101" t="str">
        <f>IF('Part_1_PREST Diffusion'!J113="","",'Part_1_PREST Diffusion'!J113)</f>
        <v/>
      </c>
      <c r="K113" s="101" t="str">
        <f>IF('Part_1_PREST Diffusion'!K113="","",'Part_1_PREST Diffusion'!K113)</f>
        <v/>
      </c>
      <c r="L113" s="93">
        <f>'Part_1_PREST Diffusion'!L113</f>
        <v>0</v>
      </c>
      <c r="M113" s="93">
        <f>'Part_1_PREST Diffusion'!M113</f>
        <v>0</v>
      </c>
      <c r="N113" s="101" t="str">
        <f>IF('Part_1_PREST Diffusion'!N113="","",'Part_1_PREST Diffusion'!N113)</f>
        <v/>
      </c>
      <c r="O113" s="101" t="str">
        <f>IF('Part_1_PREST Diffusion'!O113="","",'Part_1_PREST Diffusion'!O113)</f>
        <v/>
      </c>
      <c r="P113" s="93">
        <f>'Part_1_PREST Diffusion'!P113</f>
        <v>0</v>
      </c>
      <c r="Q113" s="65"/>
      <c r="R113" s="65"/>
      <c r="S113" s="65"/>
      <c r="T113" s="65"/>
      <c r="U113" s="100"/>
      <c r="V113" s="65"/>
      <c r="W113" s="65"/>
      <c r="X113" s="100"/>
      <c r="Y113" s="65"/>
      <c r="Z113" s="65"/>
      <c r="AA113" s="100"/>
      <c r="AB113" s="95"/>
      <c r="AC113" s="8"/>
      <c r="AD113" s="102" t="str">
        <f t="shared" si="1"/>
        <v/>
      </c>
      <c r="AE113" s="8"/>
      <c r="AF113" s="8"/>
      <c r="AG113" s="8"/>
      <c r="AH113" s="8"/>
      <c r="AI113" s="8"/>
    </row>
    <row r="114" spans="2:35" x14ac:dyDescent="0.25">
      <c r="B114" s="93">
        <f>'Part_1_PREST Diffusion'!B114</f>
        <v>0</v>
      </c>
      <c r="C114" s="93">
        <f>'Part_1_PREST Diffusion'!C114</f>
        <v>0</v>
      </c>
      <c r="D114" s="93">
        <f>'Part_1_PREST Diffusion'!D114</f>
        <v>0</v>
      </c>
      <c r="E114" s="93">
        <f>'Part_1_PREST Diffusion'!E114</f>
        <v>0</v>
      </c>
      <c r="F114" s="101" t="str">
        <f>IF('Part_1_PREST Diffusion'!F114="","",'Part_1_PREST Diffusion'!F114)</f>
        <v/>
      </c>
      <c r="G114" s="101" t="str">
        <f>IF('Part_1_PREST Diffusion'!G114="","",'Part_1_PREST Diffusion'!G114)</f>
        <v/>
      </c>
      <c r="H114" s="93">
        <f>'Part_1_PREST Diffusion'!H114</f>
        <v>0</v>
      </c>
      <c r="I114" s="93">
        <f>'Part_1_PREST Diffusion'!I114</f>
        <v>0</v>
      </c>
      <c r="J114" s="101" t="str">
        <f>IF('Part_1_PREST Diffusion'!J114="","",'Part_1_PREST Diffusion'!J114)</f>
        <v/>
      </c>
      <c r="K114" s="101" t="str">
        <f>IF('Part_1_PREST Diffusion'!K114="","",'Part_1_PREST Diffusion'!K114)</f>
        <v/>
      </c>
      <c r="L114" s="93">
        <f>'Part_1_PREST Diffusion'!L114</f>
        <v>0</v>
      </c>
      <c r="M114" s="93">
        <f>'Part_1_PREST Diffusion'!M114</f>
        <v>0</v>
      </c>
      <c r="N114" s="101" t="str">
        <f>IF('Part_1_PREST Diffusion'!N114="","",'Part_1_PREST Diffusion'!N114)</f>
        <v/>
      </c>
      <c r="O114" s="101" t="str">
        <f>IF('Part_1_PREST Diffusion'!O114="","",'Part_1_PREST Diffusion'!O114)</f>
        <v/>
      </c>
      <c r="P114" s="93">
        <f>'Part_1_PREST Diffusion'!P114</f>
        <v>0</v>
      </c>
      <c r="Q114" s="65"/>
      <c r="R114" s="65"/>
      <c r="S114" s="65"/>
      <c r="T114" s="65"/>
      <c r="U114" s="100"/>
      <c r="V114" s="65"/>
      <c r="W114" s="65"/>
      <c r="X114" s="100"/>
      <c r="Y114" s="65"/>
      <c r="Z114" s="65"/>
      <c r="AA114" s="100"/>
      <c r="AB114" s="95"/>
      <c r="AC114" s="8"/>
      <c r="AD114" s="102" t="str">
        <f t="shared" si="1"/>
        <v/>
      </c>
      <c r="AE114" s="8"/>
      <c r="AF114" s="8"/>
      <c r="AG114" s="8"/>
      <c r="AH114" s="8"/>
      <c r="AI114" s="8"/>
    </row>
    <row r="115" spans="2:35" x14ac:dyDescent="0.25">
      <c r="B115" s="93">
        <f>'Part_1_PREST Diffusion'!B115</f>
        <v>0</v>
      </c>
      <c r="C115" s="93">
        <f>'Part_1_PREST Diffusion'!C115</f>
        <v>0</v>
      </c>
      <c r="D115" s="93">
        <f>'Part_1_PREST Diffusion'!D115</f>
        <v>0</v>
      </c>
      <c r="E115" s="93">
        <f>'Part_1_PREST Diffusion'!E115</f>
        <v>0</v>
      </c>
      <c r="F115" s="101" t="str">
        <f>IF('Part_1_PREST Diffusion'!F115="","",'Part_1_PREST Diffusion'!F115)</f>
        <v/>
      </c>
      <c r="G115" s="101" t="str">
        <f>IF('Part_1_PREST Diffusion'!G115="","",'Part_1_PREST Diffusion'!G115)</f>
        <v/>
      </c>
      <c r="H115" s="93">
        <f>'Part_1_PREST Diffusion'!H115</f>
        <v>0</v>
      </c>
      <c r="I115" s="93">
        <f>'Part_1_PREST Diffusion'!I115</f>
        <v>0</v>
      </c>
      <c r="J115" s="101" t="str">
        <f>IF('Part_1_PREST Diffusion'!J115="","",'Part_1_PREST Diffusion'!J115)</f>
        <v/>
      </c>
      <c r="K115" s="101" t="str">
        <f>IF('Part_1_PREST Diffusion'!K115="","",'Part_1_PREST Diffusion'!K115)</f>
        <v/>
      </c>
      <c r="L115" s="93">
        <f>'Part_1_PREST Diffusion'!L115</f>
        <v>0</v>
      </c>
      <c r="M115" s="93">
        <f>'Part_1_PREST Diffusion'!M115</f>
        <v>0</v>
      </c>
      <c r="N115" s="101" t="str">
        <f>IF('Part_1_PREST Diffusion'!N115="","",'Part_1_PREST Diffusion'!N115)</f>
        <v/>
      </c>
      <c r="O115" s="101" t="str">
        <f>IF('Part_1_PREST Diffusion'!O115="","",'Part_1_PREST Diffusion'!O115)</f>
        <v/>
      </c>
      <c r="P115" s="93">
        <f>'Part_1_PREST Diffusion'!P115</f>
        <v>0</v>
      </c>
      <c r="Q115" s="65"/>
      <c r="R115" s="65"/>
      <c r="S115" s="65"/>
      <c r="T115" s="65"/>
      <c r="U115" s="100"/>
      <c r="V115" s="65"/>
      <c r="W115" s="65"/>
      <c r="X115" s="100"/>
      <c r="Y115" s="65"/>
      <c r="Z115" s="65"/>
      <c r="AA115" s="100"/>
      <c r="AB115" s="95"/>
      <c r="AC115" s="8"/>
      <c r="AD115" s="102" t="str">
        <f t="shared" si="1"/>
        <v/>
      </c>
      <c r="AE115" s="8"/>
      <c r="AF115" s="8"/>
      <c r="AG115" s="8"/>
      <c r="AH115" s="8"/>
      <c r="AI115" s="8"/>
    </row>
    <row r="116" spans="2:35" x14ac:dyDescent="0.25">
      <c r="B116" s="93">
        <f>'Part_1_PREST Diffusion'!B116</f>
        <v>0</v>
      </c>
      <c r="C116" s="93">
        <f>'Part_1_PREST Diffusion'!C116</f>
        <v>0</v>
      </c>
      <c r="D116" s="93">
        <f>'Part_1_PREST Diffusion'!D116</f>
        <v>0</v>
      </c>
      <c r="E116" s="93">
        <f>'Part_1_PREST Diffusion'!E116</f>
        <v>0</v>
      </c>
      <c r="F116" s="101" t="str">
        <f>IF('Part_1_PREST Diffusion'!F116="","",'Part_1_PREST Diffusion'!F116)</f>
        <v/>
      </c>
      <c r="G116" s="101" t="str">
        <f>IF('Part_1_PREST Diffusion'!G116="","",'Part_1_PREST Diffusion'!G116)</f>
        <v/>
      </c>
      <c r="H116" s="93">
        <f>'Part_1_PREST Diffusion'!H116</f>
        <v>0</v>
      </c>
      <c r="I116" s="93">
        <f>'Part_1_PREST Diffusion'!I116</f>
        <v>0</v>
      </c>
      <c r="J116" s="101" t="str">
        <f>IF('Part_1_PREST Diffusion'!J116="","",'Part_1_PREST Diffusion'!J116)</f>
        <v/>
      </c>
      <c r="K116" s="101" t="str">
        <f>IF('Part_1_PREST Diffusion'!K116="","",'Part_1_PREST Diffusion'!K116)</f>
        <v/>
      </c>
      <c r="L116" s="93">
        <f>'Part_1_PREST Diffusion'!L116</f>
        <v>0</v>
      </c>
      <c r="M116" s="93">
        <f>'Part_1_PREST Diffusion'!M116</f>
        <v>0</v>
      </c>
      <c r="N116" s="101" t="str">
        <f>IF('Part_1_PREST Diffusion'!N116="","",'Part_1_PREST Diffusion'!N116)</f>
        <v/>
      </c>
      <c r="O116" s="101" t="str">
        <f>IF('Part_1_PREST Diffusion'!O116="","",'Part_1_PREST Diffusion'!O116)</f>
        <v/>
      </c>
      <c r="P116" s="93">
        <f>'Part_1_PREST Diffusion'!P116</f>
        <v>0</v>
      </c>
      <c r="Q116" s="65"/>
      <c r="R116" s="65"/>
      <c r="S116" s="65"/>
      <c r="T116" s="65"/>
      <c r="U116" s="100"/>
      <c r="V116" s="65"/>
      <c r="W116" s="65"/>
      <c r="X116" s="100"/>
      <c r="Y116" s="65"/>
      <c r="Z116" s="65"/>
      <c r="AA116" s="100"/>
      <c r="AB116" s="95"/>
      <c r="AC116" s="8"/>
      <c r="AD116" s="102" t="str">
        <f t="shared" si="1"/>
        <v/>
      </c>
      <c r="AE116" s="8"/>
      <c r="AF116" s="8"/>
      <c r="AG116" s="8"/>
      <c r="AH116" s="8"/>
      <c r="AI116" s="8"/>
    </row>
    <row r="117" spans="2:35" x14ac:dyDescent="0.25">
      <c r="B117" s="93">
        <f>'Part_1_PREST Diffusion'!B117</f>
        <v>0</v>
      </c>
      <c r="C117" s="93">
        <f>'Part_1_PREST Diffusion'!C117</f>
        <v>0</v>
      </c>
      <c r="D117" s="93">
        <f>'Part_1_PREST Diffusion'!D117</f>
        <v>0</v>
      </c>
      <c r="E117" s="93">
        <f>'Part_1_PREST Diffusion'!E117</f>
        <v>0</v>
      </c>
      <c r="F117" s="101" t="str">
        <f>IF('Part_1_PREST Diffusion'!F117="","",'Part_1_PREST Diffusion'!F117)</f>
        <v/>
      </c>
      <c r="G117" s="101" t="str">
        <f>IF('Part_1_PREST Diffusion'!G117="","",'Part_1_PREST Diffusion'!G117)</f>
        <v/>
      </c>
      <c r="H117" s="93">
        <f>'Part_1_PREST Diffusion'!H117</f>
        <v>0</v>
      </c>
      <c r="I117" s="93">
        <f>'Part_1_PREST Diffusion'!I117</f>
        <v>0</v>
      </c>
      <c r="J117" s="101" t="str">
        <f>IF('Part_1_PREST Diffusion'!J117="","",'Part_1_PREST Diffusion'!J117)</f>
        <v/>
      </c>
      <c r="K117" s="101" t="str">
        <f>IF('Part_1_PREST Diffusion'!K117="","",'Part_1_PREST Diffusion'!K117)</f>
        <v/>
      </c>
      <c r="L117" s="93">
        <f>'Part_1_PREST Diffusion'!L117</f>
        <v>0</v>
      </c>
      <c r="M117" s="93">
        <f>'Part_1_PREST Diffusion'!M117</f>
        <v>0</v>
      </c>
      <c r="N117" s="101" t="str">
        <f>IF('Part_1_PREST Diffusion'!N117="","",'Part_1_PREST Diffusion'!N117)</f>
        <v/>
      </c>
      <c r="O117" s="101" t="str">
        <f>IF('Part_1_PREST Diffusion'!O117="","",'Part_1_PREST Diffusion'!O117)</f>
        <v/>
      </c>
      <c r="P117" s="93">
        <f>'Part_1_PREST Diffusion'!P117</f>
        <v>0</v>
      </c>
      <c r="Q117" s="65"/>
      <c r="R117" s="65"/>
      <c r="S117" s="65"/>
      <c r="T117" s="65"/>
      <c r="U117" s="100"/>
      <c r="V117" s="65"/>
      <c r="W117" s="65"/>
      <c r="X117" s="100"/>
      <c r="Y117" s="65"/>
      <c r="Z117" s="65"/>
      <c r="AA117" s="100"/>
      <c r="AB117" s="95"/>
      <c r="AC117" s="8"/>
      <c r="AD117" s="102" t="str">
        <f t="shared" si="1"/>
        <v/>
      </c>
      <c r="AE117" s="8"/>
      <c r="AF117" s="8"/>
      <c r="AG117" s="8"/>
      <c r="AH117" s="8"/>
      <c r="AI117" s="8"/>
    </row>
    <row r="118" spans="2:35" x14ac:dyDescent="0.25">
      <c r="B118" s="93">
        <f>'Part_1_PREST Diffusion'!B118</f>
        <v>0</v>
      </c>
      <c r="C118" s="93">
        <f>'Part_1_PREST Diffusion'!C118</f>
        <v>0</v>
      </c>
      <c r="D118" s="93">
        <f>'Part_1_PREST Diffusion'!D118</f>
        <v>0</v>
      </c>
      <c r="E118" s="93">
        <f>'Part_1_PREST Diffusion'!E118</f>
        <v>0</v>
      </c>
      <c r="F118" s="101" t="str">
        <f>IF('Part_1_PREST Diffusion'!F118="","",'Part_1_PREST Diffusion'!F118)</f>
        <v/>
      </c>
      <c r="G118" s="101" t="str">
        <f>IF('Part_1_PREST Diffusion'!G118="","",'Part_1_PREST Diffusion'!G118)</f>
        <v/>
      </c>
      <c r="H118" s="93">
        <f>'Part_1_PREST Diffusion'!H118</f>
        <v>0</v>
      </c>
      <c r="I118" s="93">
        <f>'Part_1_PREST Diffusion'!I118</f>
        <v>0</v>
      </c>
      <c r="J118" s="101" t="str">
        <f>IF('Part_1_PREST Diffusion'!J118="","",'Part_1_PREST Diffusion'!J118)</f>
        <v/>
      </c>
      <c r="K118" s="101" t="str">
        <f>IF('Part_1_PREST Diffusion'!K118="","",'Part_1_PREST Diffusion'!K118)</f>
        <v/>
      </c>
      <c r="L118" s="93">
        <f>'Part_1_PREST Diffusion'!L118</f>
        <v>0</v>
      </c>
      <c r="M118" s="93">
        <f>'Part_1_PREST Diffusion'!M118</f>
        <v>0</v>
      </c>
      <c r="N118" s="101" t="str">
        <f>IF('Part_1_PREST Diffusion'!N118="","",'Part_1_PREST Diffusion'!N118)</f>
        <v/>
      </c>
      <c r="O118" s="101" t="str">
        <f>IF('Part_1_PREST Diffusion'!O118="","",'Part_1_PREST Diffusion'!O118)</f>
        <v/>
      </c>
      <c r="P118" s="93">
        <f>'Part_1_PREST Diffusion'!P118</f>
        <v>0</v>
      </c>
      <c r="Q118" s="65"/>
      <c r="R118" s="65"/>
      <c r="S118" s="65"/>
      <c r="T118" s="65"/>
      <c r="U118" s="100"/>
      <c r="V118" s="65"/>
      <c r="W118" s="65"/>
      <c r="X118" s="100"/>
      <c r="Y118" s="65"/>
      <c r="Z118" s="65"/>
      <c r="AA118" s="100"/>
      <c r="AB118" s="95"/>
      <c r="AC118" s="8"/>
      <c r="AD118" s="102" t="str">
        <f t="shared" si="1"/>
        <v/>
      </c>
      <c r="AE118" s="8"/>
      <c r="AF118" s="8"/>
      <c r="AG118" s="8"/>
      <c r="AH118" s="8"/>
      <c r="AI118" s="8"/>
    </row>
    <row r="119" spans="2:35" x14ac:dyDescent="0.25">
      <c r="B119" s="93">
        <f>'Part_1_PREST Diffusion'!B119</f>
        <v>0</v>
      </c>
      <c r="C119" s="93">
        <f>'Part_1_PREST Diffusion'!C119</f>
        <v>0</v>
      </c>
      <c r="D119" s="93">
        <f>'Part_1_PREST Diffusion'!D119</f>
        <v>0</v>
      </c>
      <c r="E119" s="93">
        <f>'Part_1_PREST Diffusion'!E119</f>
        <v>0</v>
      </c>
      <c r="F119" s="101" t="str">
        <f>IF('Part_1_PREST Diffusion'!F119="","",'Part_1_PREST Diffusion'!F119)</f>
        <v/>
      </c>
      <c r="G119" s="101" t="str">
        <f>IF('Part_1_PREST Diffusion'!G119="","",'Part_1_PREST Diffusion'!G119)</f>
        <v/>
      </c>
      <c r="H119" s="93">
        <f>'Part_1_PREST Diffusion'!H119</f>
        <v>0</v>
      </c>
      <c r="I119" s="93">
        <f>'Part_1_PREST Diffusion'!I119</f>
        <v>0</v>
      </c>
      <c r="J119" s="101" t="str">
        <f>IF('Part_1_PREST Diffusion'!J119="","",'Part_1_PREST Diffusion'!J119)</f>
        <v/>
      </c>
      <c r="K119" s="101" t="str">
        <f>IF('Part_1_PREST Diffusion'!K119="","",'Part_1_PREST Diffusion'!K119)</f>
        <v/>
      </c>
      <c r="L119" s="93">
        <f>'Part_1_PREST Diffusion'!L119</f>
        <v>0</v>
      </c>
      <c r="M119" s="93">
        <f>'Part_1_PREST Diffusion'!M119</f>
        <v>0</v>
      </c>
      <c r="N119" s="101" t="str">
        <f>IF('Part_1_PREST Diffusion'!N119="","",'Part_1_PREST Diffusion'!N119)</f>
        <v/>
      </c>
      <c r="O119" s="101" t="str">
        <f>IF('Part_1_PREST Diffusion'!O119="","",'Part_1_PREST Diffusion'!O119)</f>
        <v/>
      </c>
      <c r="P119" s="93">
        <f>'Part_1_PREST Diffusion'!P119</f>
        <v>0</v>
      </c>
      <c r="Q119" s="65"/>
      <c r="R119" s="65"/>
      <c r="S119" s="65"/>
      <c r="T119" s="65"/>
      <c r="U119" s="100"/>
      <c r="V119" s="65"/>
      <c r="W119" s="65"/>
      <c r="X119" s="100"/>
      <c r="Y119" s="65"/>
      <c r="Z119" s="65"/>
      <c r="AA119" s="100"/>
      <c r="AB119" s="95"/>
      <c r="AC119" s="8"/>
      <c r="AD119" s="102" t="str">
        <f t="shared" si="1"/>
        <v/>
      </c>
      <c r="AE119" s="8"/>
      <c r="AF119" s="8"/>
      <c r="AG119" s="8"/>
      <c r="AH119" s="8"/>
      <c r="AI119" s="8"/>
    </row>
    <row r="120" spans="2:35" x14ac:dyDescent="0.25">
      <c r="B120" s="93">
        <f>'Part_1_PREST Diffusion'!B120</f>
        <v>0</v>
      </c>
      <c r="C120" s="93">
        <f>'Part_1_PREST Diffusion'!C120</f>
        <v>0</v>
      </c>
      <c r="D120" s="93">
        <f>'Part_1_PREST Diffusion'!D120</f>
        <v>0</v>
      </c>
      <c r="E120" s="93">
        <f>'Part_1_PREST Diffusion'!E120</f>
        <v>0</v>
      </c>
      <c r="F120" s="101" t="str">
        <f>IF('Part_1_PREST Diffusion'!F120="","",'Part_1_PREST Diffusion'!F120)</f>
        <v/>
      </c>
      <c r="G120" s="101" t="str">
        <f>IF('Part_1_PREST Diffusion'!G120="","",'Part_1_PREST Diffusion'!G120)</f>
        <v/>
      </c>
      <c r="H120" s="93">
        <f>'Part_1_PREST Diffusion'!H120</f>
        <v>0</v>
      </c>
      <c r="I120" s="93">
        <f>'Part_1_PREST Diffusion'!I120</f>
        <v>0</v>
      </c>
      <c r="J120" s="101" t="str">
        <f>IF('Part_1_PREST Diffusion'!J120="","",'Part_1_PREST Diffusion'!J120)</f>
        <v/>
      </c>
      <c r="K120" s="101" t="str">
        <f>IF('Part_1_PREST Diffusion'!K120="","",'Part_1_PREST Diffusion'!K120)</f>
        <v/>
      </c>
      <c r="L120" s="93">
        <f>'Part_1_PREST Diffusion'!L120</f>
        <v>0</v>
      </c>
      <c r="M120" s="93">
        <f>'Part_1_PREST Diffusion'!M120</f>
        <v>0</v>
      </c>
      <c r="N120" s="101" t="str">
        <f>IF('Part_1_PREST Diffusion'!N120="","",'Part_1_PREST Diffusion'!N120)</f>
        <v/>
      </c>
      <c r="O120" s="101" t="str">
        <f>IF('Part_1_PREST Diffusion'!O120="","",'Part_1_PREST Diffusion'!O120)</f>
        <v/>
      </c>
      <c r="P120" s="93">
        <f>'Part_1_PREST Diffusion'!P120</f>
        <v>0</v>
      </c>
      <c r="Q120" s="65"/>
      <c r="R120" s="65"/>
      <c r="S120" s="65"/>
      <c r="T120" s="65"/>
      <c r="U120" s="100"/>
      <c r="V120" s="65"/>
      <c r="W120" s="65"/>
      <c r="X120" s="100"/>
      <c r="Y120" s="65"/>
      <c r="Z120" s="65"/>
      <c r="AA120" s="100"/>
      <c r="AB120" s="95"/>
      <c r="AC120" s="8"/>
      <c r="AD120" s="102" t="str">
        <f t="shared" si="1"/>
        <v/>
      </c>
      <c r="AE120" s="8"/>
      <c r="AF120" s="8"/>
      <c r="AG120" s="8"/>
      <c r="AH120" s="8"/>
      <c r="AI120" s="8"/>
    </row>
    <row r="121" spans="2:35" x14ac:dyDescent="0.25">
      <c r="B121" s="93">
        <f>'Part_1_PREST Diffusion'!B121</f>
        <v>0</v>
      </c>
      <c r="C121" s="93">
        <f>'Part_1_PREST Diffusion'!C121</f>
        <v>0</v>
      </c>
      <c r="D121" s="93">
        <f>'Part_1_PREST Diffusion'!D121</f>
        <v>0</v>
      </c>
      <c r="E121" s="93">
        <f>'Part_1_PREST Diffusion'!E121</f>
        <v>0</v>
      </c>
      <c r="F121" s="101" t="str">
        <f>IF('Part_1_PREST Diffusion'!F121="","",'Part_1_PREST Diffusion'!F121)</f>
        <v/>
      </c>
      <c r="G121" s="101" t="str">
        <f>IF('Part_1_PREST Diffusion'!G121="","",'Part_1_PREST Diffusion'!G121)</f>
        <v/>
      </c>
      <c r="H121" s="93">
        <f>'Part_1_PREST Diffusion'!H121</f>
        <v>0</v>
      </c>
      <c r="I121" s="93">
        <f>'Part_1_PREST Diffusion'!I121</f>
        <v>0</v>
      </c>
      <c r="J121" s="101" t="str">
        <f>IF('Part_1_PREST Diffusion'!J121="","",'Part_1_PREST Diffusion'!J121)</f>
        <v/>
      </c>
      <c r="K121" s="101" t="str">
        <f>IF('Part_1_PREST Diffusion'!K121="","",'Part_1_PREST Diffusion'!K121)</f>
        <v/>
      </c>
      <c r="L121" s="93">
        <f>'Part_1_PREST Diffusion'!L121</f>
        <v>0</v>
      </c>
      <c r="M121" s="93">
        <f>'Part_1_PREST Diffusion'!M121</f>
        <v>0</v>
      </c>
      <c r="N121" s="101" t="str">
        <f>IF('Part_1_PREST Diffusion'!N121="","",'Part_1_PREST Diffusion'!N121)</f>
        <v/>
      </c>
      <c r="O121" s="101" t="str">
        <f>IF('Part_1_PREST Diffusion'!O121="","",'Part_1_PREST Diffusion'!O121)</f>
        <v/>
      </c>
      <c r="P121" s="93">
        <f>'Part_1_PREST Diffusion'!P121</f>
        <v>0</v>
      </c>
      <c r="Q121" s="65"/>
      <c r="R121" s="65"/>
      <c r="S121" s="65"/>
      <c r="T121" s="65"/>
      <c r="U121" s="100"/>
      <c r="V121" s="65"/>
      <c r="W121" s="65"/>
      <c r="X121" s="100"/>
      <c r="Y121" s="65"/>
      <c r="Z121" s="65"/>
      <c r="AA121" s="100"/>
      <c r="AB121" s="95"/>
      <c r="AC121" s="8"/>
      <c r="AD121" s="102" t="str">
        <f t="shared" si="1"/>
        <v/>
      </c>
      <c r="AE121" s="8"/>
      <c r="AF121" s="8"/>
      <c r="AG121" s="8"/>
      <c r="AH121" s="8"/>
      <c r="AI121" s="8"/>
    </row>
    <row r="122" spans="2:35" x14ac:dyDescent="0.25">
      <c r="B122" s="93">
        <f>'Part_1_PREST Diffusion'!B122</f>
        <v>0</v>
      </c>
      <c r="C122" s="93">
        <f>'Part_1_PREST Diffusion'!C122</f>
        <v>0</v>
      </c>
      <c r="D122" s="93">
        <f>'Part_1_PREST Diffusion'!D122</f>
        <v>0</v>
      </c>
      <c r="E122" s="93">
        <f>'Part_1_PREST Diffusion'!E122</f>
        <v>0</v>
      </c>
      <c r="F122" s="101" t="str">
        <f>IF('Part_1_PREST Diffusion'!F122="","",'Part_1_PREST Diffusion'!F122)</f>
        <v/>
      </c>
      <c r="G122" s="101" t="str">
        <f>IF('Part_1_PREST Diffusion'!G122="","",'Part_1_PREST Diffusion'!G122)</f>
        <v/>
      </c>
      <c r="H122" s="93">
        <f>'Part_1_PREST Diffusion'!H122</f>
        <v>0</v>
      </c>
      <c r="I122" s="93">
        <f>'Part_1_PREST Diffusion'!I122</f>
        <v>0</v>
      </c>
      <c r="J122" s="101" t="str">
        <f>IF('Part_1_PREST Diffusion'!J122="","",'Part_1_PREST Diffusion'!J122)</f>
        <v/>
      </c>
      <c r="K122" s="101" t="str">
        <f>IF('Part_1_PREST Diffusion'!K122="","",'Part_1_PREST Diffusion'!K122)</f>
        <v/>
      </c>
      <c r="L122" s="93">
        <f>'Part_1_PREST Diffusion'!L122</f>
        <v>0</v>
      </c>
      <c r="M122" s="93">
        <f>'Part_1_PREST Diffusion'!M122</f>
        <v>0</v>
      </c>
      <c r="N122" s="101" t="str">
        <f>IF('Part_1_PREST Diffusion'!N122="","",'Part_1_PREST Diffusion'!N122)</f>
        <v/>
      </c>
      <c r="O122" s="101" t="str">
        <f>IF('Part_1_PREST Diffusion'!O122="","",'Part_1_PREST Diffusion'!O122)</f>
        <v/>
      </c>
      <c r="P122" s="93">
        <f>'Part_1_PREST Diffusion'!P122</f>
        <v>0</v>
      </c>
      <c r="Q122" s="65"/>
      <c r="R122" s="65"/>
      <c r="S122" s="65"/>
      <c r="T122" s="65"/>
      <c r="U122" s="100"/>
      <c r="V122" s="65"/>
      <c r="W122" s="65"/>
      <c r="X122" s="100"/>
      <c r="Y122" s="65"/>
      <c r="Z122" s="65"/>
      <c r="AA122" s="100"/>
      <c r="AB122" s="95"/>
      <c r="AC122" s="8"/>
      <c r="AD122" s="102" t="str">
        <f t="shared" si="1"/>
        <v/>
      </c>
      <c r="AE122" s="8"/>
      <c r="AF122" s="8"/>
      <c r="AG122" s="8"/>
      <c r="AH122" s="8"/>
      <c r="AI122" s="8"/>
    </row>
    <row r="123" spans="2:35" x14ac:dyDescent="0.25">
      <c r="B123" s="93">
        <f>'Part_1_PREST Diffusion'!B123</f>
        <v>0</v>
      </c>
      <c r="C123" s="93">
        <f>'Part_1_PREST Diffusion'!C123</f>
        <v>0</v>
      </c>
      <c r="D123" s="93">
        <f>'Part_1_PREST Diffusion'!D123</f>
        <v>0</v>
      </c>
      <c r="E123" s="93">
        <f>'Part_1_PREST Diffusion'!E123</f>
        <v>0</v>
      </c>
      <c r="F123" s="101" t="str">
        <f>IF('Part_1_PREST Diffusion'!F123="","",'Part_1_PREST Diffusion'!F123)</f>
        <v/>
      </c>
      <c r="G123" s="101" t="str">
        <f>IF('Part_1_PREST Diffusion'!G123="","",'Part_1_PREST Diffusion'!G123)</f>
        <v/>
      </c>
      <c r="H123" s="93">
        <f>'Part_1_PREST Diffusion'!H123</f>
        <v>0</v>
      </c>
      <c r="I123" s="93">
        <f>'Part_1_PREST Diffusion'!I123</f>
        <v>0</v>
      </c>
      <c r="J123" s="101" t="str">
        <f>IF('Part_1_PREST Diffusion'!J123="","",'Part_1_PREST Diffusion'!J123)</f>
        <v/>
      </c>
      <c r="K123" s="101" t="str">
        <f>IF('Part_1_PREST Diffusion'!K123="","",'Part_1_PREST Diffusion'!K123)</f>
        <v/>
      </c>
      <c r="L123" s="93">
        <f>'Part_1_PREST Diffusion'!L123</f>
        <v>0</v>
      </c>
      <c r="M123" s="93">
        <f>'Part_1_PREST Diffusion'!M123</f>
        <v>0</v>
      </c>
      <c r="N123" s="101" t="str">
        <f>IF('Part_1_PREST Diffusion'!N123="","",'Part_1_PREST Diffusion'!N123)</f>
        <v/>
      </c>
      <c r="O123" s="101" t="str">
        <f>IF('Part_1_PREST Diffusion'!O123="","",'Part_1_PREST Diffusion'!O123)</f>
        <v/>
      </c>
      <c r="P123" s="93">
        <f>'Part_1_PREST Diffusion'!P123</f>
        <v>0</v>
      </c>
      <c r="Q123" s="65"/>
      <c r="R123" s="65"/>
      <c r="S123" s="65"/>
      <c r="T123" s="65"/>
      <c r="U123" s="100"/>
      <c r="V123" s="65"/>
      <c r="W123" s="65"/>
      <c r="X123" s="100"/>
      <c r="Y123" s="65"/>
      <c r="Z123" s="65"/>
      <c r="AA123" s="100"/>
      <c r="AB123" s="95"/>
      <c r="AC123" s="8"/>
      <c r="AD123" s="102" t="str">
        <f t="shared" si="1"/>
        <v/>
      </c>
      <c r="AE123" s="8"/>
      <c r="AF123" s="8"/>
      <c r="AG123" s="8"/>
      <c r="AH123" s="8"/>
      <c r="AI123" s="8"/>
    </row>
    <row r="124" spans="2:35" x14ac:dyDescent="0.25">
      <c r="B124" s="93">
        <f>'Part_1_PREST Diffusion'!B124</f>
        <v>0</v>
      </c>
      <c r="C124" s="93">
        <f>'Part_1_PREST Diffusion'!C124</f>
        <v>0</v>
      </c>
      <c r="D124" s="93">
        <f>'Part_1_PREST Diffusion'!D124</f>
        <v>0</v>
      </c>
      <c r="E124" s="93">
        <f>'Part_1_PREST Diffusion'!E124</f>
        <v>0</v>
      </c>
      <c r="F124" s="101" t="str">
        <f>IF('Part_1_PREST Diffusion'!F124="","",'Part_1_PREST Diffusion'!F124)</f>
        <v/>
      </c>
      <c r="G124" s="101" t="str">
        <f>IF('Part_1_PREST Diffusion'!G124="","",'Part_1_PREST Diffusion'!G124)</f>
        <v/>
      </c>
      <c r="H124" s="93">
        <f>'Part_1_PREST Diffusion'!H124</f>
        <v>0</v>
      </c>
      <c r="I124" s="93">
        <f>'Part_1_PREST Diffusion'!I124</f>
        <v>0</v>
      </c>
      <c r="J124" s="101" t="str">
        <f>IF('Part_1_PREST Diffusion'!J124="","",'Part_1_PREST Diffusion'!J124)</f>
        <v/>
      </c>
      <c r="K124" s="101" t="str">
        <f>IF('Part_1_PREST Diffusion'!K124="","",'Part_1_PREST Diffusion'!K124)</f>
        <v/>
      </c>
      <c r="L124" s="93">
        <f>'Part_1_PREST Diffusion'!L124</f>
        <v>0</v>
      </c>
      <c r="M124" s="93">
        <f>'Part_1_PREST Diffusion'!M124</f>
        <v>0</v>
      </c>
      <c r="N124" s="101" t="str">
        <f>IF('Part_1_PREST Diffusion'!N124="","",'Part_1_PREST Diffusion'!N124)</f>
        <v/>
      </c>
      <c r="O124" s="101" t="str">
        <f>IF('Part_1_PREST Diffusion'!O124="","",'Part_1_PREST Diffusion'!O124)</f>
        <v/>
      </c>
      <c r="P124" s="93">
        <f>'Part_1_PREST Diffusion'!P124</f>
        <v>0</v>
      </c>
      <c r="Q124" s="65"/>
      <c r="R124" s="65"/>
      <c r="S124" s="65"/>
      <c r="T124" s="65"/>
      <c r="U124" s="100"/>
      <c r="V124" s="65"/>
      <c r="W124" s="65"/>
      <c r="X124" s="100"/>
      <c r="Y124" s="65"/>
      <c r="Z124" s="65"/>
      <c r="AA124" s="100"/>
      <c r="AB124" s="95"/>
      <c r="AC124" s="8"/>
      <c r="AD124" s="102" t="str">
        <f t="shared" si="1"/>
        <v/>
      </c>
      <c r="AE124" s="8"/>
      <c r="AF124" s="8"/>
      <c r="AG124" s="8"/>
      <c r="AH124" s="8"/>
      <c r="AI124" s="8"/>
    </row>
    <row r="125" spans="2:35" x14ac:dyDescent="0.25">
      <c r="B125" s="93">
        <f>'Part_1_PREST Diffusion'!B125</f>
        <v>0</v>
      </c>
      <c r="C125" s="93">
        <f>'Part_1_PREST Diffusion'!C125</f>
        <v>0</v>
      </c>
      <c r="D125" s="93">
        <f>'Part_1_PREST Diffusion'!D125</f>
        <v>0</v>
      </c>
      <c r="E125" s="93">
        <f>'Part_1_PREST Diffusion'!E125</f>
        <v>0</v>
      </c>
      <c r="F125" s="101" t="str">
        <f>IF('Part_1_PREST Diffusion'!F125="","",'Part_1_PREST Diffusion'!F125)</f>
        <v/>
      </c>
      <c r="G125" s="101" t="str">
        <f>IF('Part_1_PREST Diffusion'!G125="","",'Part_1_PREST Diffusion'!G125)</f>
        <v/>
      </c>
      <c r="H125" s="93">
        <f>'Part_1_PREST Diffusion'!H125</f>
        <v>0</v>
      </c>
      <c r="I125" s="93">
        <f>'Part_1_PREST Diffusion'!I125</f>
        <v>0</v>
      </c>
      <c r="J125" s="101" t="str">
        <f>IF('Part_1_PREST Diffusion'!J125="","",'Part_1_PREST Diffusion'!J125)</f>
        <v/>
      </c>
      <c r="K125" s="101" t="str">
        <f>IF('Part_1_PREST Diffusion'!K125="","",'Part_1_PREST Diffusion'!K125)</f>
        <v/>
      </c>
      <c r="L125" s="93">
        <f>'Part_1_PREST Diffusion'!L125</f>
        <v>0</v>
      </c>
      <c r="M125" s="93">
        <f>'Part_1_PREST Diffusion'!M125</f>
        <v>0</v>
      </c>
      <c r="N125" s="101" t="str">
        <f>IF('Part_1_PREST Diffusion'!N125="","",'Part_1_PREST Diffusion'!N125)</f>
        <v/>
      </c>
      <c r="O125" s="101" t="str">
        <f>IF('Part_1_PREST Diffusion'!O125="","",'Part_1_PREST Diffusion'!O125)</f>
        <v/>
      </c>
      <c r="P125" s="93">
        <f>'Part_1_PREST Diffusion'!P125</f>
        <v>0</v>
      </c>
      <c r="Q125" s="65"/>
      <c r="R125" s="65"/>
      <c r="S125" s="65"/>
      <c r="T125" s="65"/>
      <c r="U125" s="100"/>
      <c r="V125" s="65"/>
      <c r="W125" s="65"/>
      <c r="X125" s="100"/>
      <c r="Y125" s="65"/>
      <c r="Z125" s="65"/>
      <c r="AA125" s="100"/>
      <c r="AB125" s="95"/>
      <c r="AC125" s="8"/>
      <c r="AD125" s="102" t="str">
        <f t="shared" si="1"/>
        <v/>
      </c>
      <c r="AE125" s="8"/>
      <c r="AF125" s="8"/>
      <c r="AG125" s="8"/>
      <c r="AH125" s="8"/>
      <c r="AI125" s="8"/>
    </row>
    <row r="126" spans="2:35" x14ac:dyDescent="0.25">
      <c r="B126" s="93">
        <f>'Part_1_PREST Diffusion'!B126</f>
        <v>0</v>
      </c>
      <c r="C126" s="93">
        <f>'Part_1_PREST Diffusion'!C126</f>
        <v>0</v>
      </c>
      <c r="D126" s="93">
        <f>'Part_1_PREST Diffusion'!D126</f>
        <v>0</v>
      </c>
      <c r="E126" s="93">
        <f>'Part_1_PREST Diffusion'!E126</f>
        <v>0</v>
      </c>
      <c r="F126" s="101" t="str">
        <f>IF('Part_1_PREST Diffusion'!F126="","",'Part_1_PREST Diffusion'!F126)</f>
        <v/>
      </c>
      <c r="G126" s="101" t="str">
        <f>IF('Part_1_PREST Diffusion'!G126="","",'Part_1_PREST Diffusion'!G126)</f>
        <v/>
      </c>
      <c r="H126" s="93">
        <f>'Part_1_PREST Diffusion'!H126</f>
        <v>0</v>
      </c>
      <c r="I126" s="93">
        <f>'Part_1_PREST Diffusion'!I126</f>
        <v>0</v>
      </c>
      <c r="J126" s="101" t="str">
        <f>IF('Part_1_PREST Diffusion'!J126="","",'Part_1_PREST Diffusion'!J126)</f>
        <v/>
      </c>
      <c r="K126" s="101" t="str">
        <f>IF('Part_1_PREST Diffusion'!K126="","",'Part_1_PREST Diffusion'!K126)</f>
        <v/>
      </c>
      <c r="L126" s="93">
        <f>'Part_1_PREST Diffusion'!L126</f>
        <v>0</v>
      </c>
      <c r="M126" s="93">
        <f>'Part_1_PREST Diffusion'!M126</f>
        <v>0</v>
      </c>
      <c r="N126" s="101" t="str">
        <f>IF('Part_1_PREST Diffusion'!N126="","",'Part_1_PREST Diffusion'!N126)</f>
        <v/>
      </c>
      <c r="O126" s="101" t="str">
        <f>IF('Part_1_PREST Diffusion'!O126="","",'Part_1_PREST Diffusion'!O126)</f>
        <v/>
      </c>
      <c r="P126" s="93">
        <f>'Part_1_PREST Diffusion'!P126</f>
        <v>0</v>
      </c>
      <c r="Q126" s="65"/>
      <c r="R126" s="65"/>
      <c r="S126" s="65"/>
      <c r="T126" s="65"/>
      <c r="U126" s="100"/>
      <c r="V126" s="65"/>
      <c r="W126" s="65"/>
      <c r="X126" s="100"/>
      <c r="Y126" s="65"/>
      <c r="Z126" s="65"/>
      <c r="AA126" s="100"/>
      <c r="AB126" s="95"/>
      <c r="AC126" s="8"/>
      <c r="AD126" s="102" t="str">
        <f t="shared" si="1"/>
        <v/>
      </c>
      <c r="AE126" s="8"/>
      <c r="AF126" s="8"/>
      <c r="AG126" s="8"/>
      <c r="AH126" s="8"/>
      <c r="AI126" s="8"/>
    </row>
    <row r="127" spans="2:35" x14ac:dyDescent="0.25">
      <c r="B127" s="93">
        <f>'Part_1_PREST Diffusion'!B127</f>
        <v>0</v>
      </c>
      <c r="C127" s="93">
        <f>'Part_1_PREST Diffusion'!C127</f>
        <v>0</v>
      </c>
      <c r="D127" s="93">
        <f>'Part_1_PREST Diffusion'!D127</f>
        <v>0</v>
      </c>
      <c r="E127" s="93">
        <f>'Part_1_PREST Diffusion'!E127</f>
        <v>0</v>
      </c>
      <c r="F127" s="101" t="str">
        <f>IF('Part_1_PREST Diffusion'!F127="","",'Part_1_PREST Diffusion'!F127)</f>
        <v/>
      </c>
      <c r="G127" s="101" t="str">
        <f>IF('Part_1_PREST Diffusion'!G127="","",'Part_1_PREST Diffusion'!G127)</f>
        <v/>
      </c>
      <c r="H127" s="93">
        <f>'Part_1_PREST Diffusion'!H127</f>
        <v>0</v>
      </c>
      <c r="I127" s="93">
        <f>'Part_1_PREST Diffusion'!I127</f>
        <v>0</v>
      </c>
      <c r="J127" s="101" t="str">
        <f>IF('Part_1_PREST Diffusion'!J127="","",'Part_1_PREST Diffusion'!J127)</f>
        <v/>
      </c>
      <c r="K127" s="101" t="str">
        <f>IF('Part_1_PREST Diffusion'!K127="","",'Part_1_PREST Diffusion'!K127)</f>
        <v/>
      </c>
      <c r="L127" s="93">
        <f>'Part_1_PREST Diffusion'!L127</f>
        <v>0</v>
      </c>
      <c r="M127" s="93">
        <f>'Part_1_PREST Diffusion'!M127</f>
        <v>0</v>
      </c>
      <c r="N127" s="101" t="str">
        <f>IF('Part_1_PREST Diffusion'!N127="","",'Part_1_PREST Diffusion'!N127)</f>
        <v/>
      </c>
      <c r="O127" s="101" t="str">
        <f>IF('Part_1_PREST Diffusion'!O127="","",'Part_1_PREST Diffusion'!O127)</f>
        <v/>
      </c>
      <c r="P127" s="93">
        <f>'Part_1_PREST Diffusion'!P127</f>
        <v>0</v>
      </c>
      <c r="Q127" s="65"/>
      <c r="R127" s="65"/>
      <c r="S127" s="65"/>
      <c r="T127" s="65"/>
      <c r="U127" s="100"/>
      <c r="V127" s="65"/>
      <c r="W127" s="65"/>
      <c r="X127" s="100"/>
      <c r="Y127" s="65"/>
      <c r="Z127" s="65"/>
      <c r="AA127" s="100"/>
      <c r="AB127" s="95"/>
      <c r="AC127" s="8"/>
      <c r="AD127" s="102" t="str">
        <f t="shared" si="1"/>
        <v/>
      </c>
      <c r="AE127" s="8"/>
      <c r="AF127" s="8"/>
      <c r="AG127" s="8"/>
      <c r="AH127" s="8"/>
      <c r="AI127" s="8"/>
    </row>
    <row r="128" spans="2:35" x14ac:dyDescent="0.25">
      <c r="B128" s="93">
        <f>'Part_1_PREST Diffusion'!B128</f>
        <v>0</v>
      </c>
      <c r="C128" s="93">
        <f>'Part_1_PREST Diffusion'!C128</f>
        <v>0</v>
      </c>
      <c r="D128" s="93">
        <f>'Part_1_PREST Diffusion'!D128</f>
        <v>0</v>
      </c>
      <c r="E128" s="93">
        <f>'Part_1_PREST Diffusion'!E128</f>
        <v>0</v>
      </c>
      <c r="F128" s="101" t="str">
        <f>IF('Part_1_PREST Diffusion'!F128="","",'Part_1_PREST Diffusion'!F128)</f>
        <v/>
      </c>
      <c r="G128" s="101" t="str">
        <f>IF('Part_1_PREST Diffusion'!G128="","",'Part_1_PREST Diffusion'!G128)</f>
        <v/>
      </c>
      <c r="H128" s="93">
        <f>'Part_1_PREST Diffusion'!H128</f>
        <v>0</v>
      </c>
      <c r="I128" s="93">
        <f>'Part_1_PREST Diffusion'!I128</f>
        <v>0</v>
      </c>
      <c r="J128" s="101" t="str">
        <f>IF('Part_1_PREST Diffusion'!J128="","",'Part_1_PREST Diffusion'!J128)</f>
        <v/>
      </c>
      <c r="K128" s="101" t="str">
        <f>IF('Part_1_PREST Diffusion'!K128="","",'Part_1_PREST Diffusion'!K128)</f>
        <v/>
      </c>
      <c r="L128" s="93">
        <f>'Part_1_PREST Diffusion'!L128</f>
        <v>0</v>
      </c>
      <c r="M128" s="93">
        <f>'Part_1_PREST Diffusion'!M128</f>
        <v>0</v>
      </c>
      <c r="N128" s="101" t="str">
        <f>IF('Part_1_PREST Diffusion'!N128="","",'Part_1_PREST Diffusion'!N128)</f>
        <v/>
      </c>
      <c r="O128" s="101" t="str">
        <f>IF('Part_1_PREST Diffusion'!O128="","",'Part_1_PREST Diffusion'!O128)</f>
        <v/>
      </c>
      <c r="P128" s="93">
        <f>'Part_1_PREST Diffusion'!P128</f>
        <v>0</v>
      </c>
      <c r="Q128" s="65"/>
      <c r="R128" s="65"/>
      <c r="S128" s="65"/>
      <c r="T128" s="65"/>
      <c r="U128" s="100"/>
      <c r="V128" s="65"/>
      <c r="W128" s="65"/>
      <c r="X128" s="100"/>
      <c r="Y128" s="65"/>
      <c r="Z128" s="65"/>
      <c r="AA128" s="100"/>
      <c r="AB128" s="95"/>
      <c r="AC128" s="8"/>
      <c r="AD128" s="102" t="str">
        <f t="shared" si="1"/>
        <v/>
      </c>
      <c r="AE128" s="8"/>
      <c r="AF128" s="8"/>
      <c r="AG128" s="8"/>
      <c r="AH128" s="8"/>
      <c r="AI128" s="8"/>
    </row>
    <row r="129" spans="2:35" x14ac:dyDescent="0.25">
      <c r="B129" s="93">
        <f>'Part_1_PREST Diffusion'!B129</f>
        <v>0</v>
      </c>
      <c r="C129" s="93">
        <f>'Part_1_PREST Diffusion'!C129</f>
        <v>0</v>
      </c>
      <c r="D129" s="93">
        <f>'Part_1_PREST Diffusion'!D129</f>
        <v>0</v>
      </c>
      <c r="E129" s="93">
        <f>'Part_1_PREST Diffusion'!E129</f>
        <v>0</v>
      </c>
      <c r="F129" s="101" t="str">
        <f>IF('Part_1_PREST Diffusion'!F129="","",'Part_1_PREST Diffusion'!F129)</f>
        <v/>
      </c>
      <c r="G129" s="101" t="str">
        <f>IF('Part_1_PREST Diffusion'!G129="","",'Part_1_PREST Diffusion'!G129)</f>
        <v/>
      </c>
      <c r="H129" s="93">
        <f>'Part_1_PREST Diffusion'!H129</f>
        <v>0</v>
      </c>
      <c r="I129" s="93">
        <f>'Part_1_PREST Diffusion'!I129</f>
        <v>0</v>
      </c>
      <c r="J129" s="101" t="str">
        <f>IF('Part_1_PREST Diffusion'!J129="","",'Part_1_PREST Diffusion'!J129)</f>
        <v/>
      </c>
      <c r="K129" s="101" t="str">
        <f>IF('Part_1_PREST Diffusion'!K129="","",'Part_1_PREST Diffusion'!K129)</f>
        <v/>
      </c>
      <c r="L129" s="93">
        <f>'Part_1_PREST Diffusion'!L129</f>
        <v>0</v>
      </c>
      <c r="M129" s="93">
        <f>'Part_1_PREST Diffusion'!M129</f>
        <v>0</v>
      </c>
      <c r="N129" s="101" t="str">
        <f>IF('Part_1_PREST Diffusion'!N129="","",'Part_1_PREST Diffusion'!N129)</f>
        <v/>
      </c>
      <c r="O129" s="101" t="str">
        <f>IF('Part_1_PREST Diffusion'!O129="","",'Part_1_PREST Diffusion'!O129)</f>
        <v/>
      </c>
      <c r="P129" s="93">
        <f>'Part_1_PREST Diffusion'!P129</f>
        <v>0</v>
      </c>
      <c r="Q129" s="65"/>
      <c r="R129" s="65"/>
      <c r="S129" s="65"/>
      <c r="T129" s="65"/>
      <c r="U129" s="100"/>
      <c r="V129" s="65"/>
      <c r="W129" s="65"/>
      <c r="X129" s="100"/>
      <c r="Y129" s="65"/>
      <c r="Z129" s="65"/>
      <c r="AA129" s="100"/>
      <c r="AB129" s="95"/>
      <c r="AC129" s="8"/>
      <c r="AD129" s="102" t="str">
        <f t="shared" si="1"/>
        <v/>
      </c>
      <c r="AE129" s="8"/>
      <c r="AF129" s="8"/>
      <c r="AG129" s="8"/>
      <c r="AH129" s="8"/>
      <c r="AI129" s="8"/>
    </row>
    <row r="130" spans="2:35" x14ac:dyDescent="0.25">
      <c r="B130" s="93">
        <f>'Part_1_PREST Diffusion'!B130</f>
        <v>0</v>
      </c>
      <c r="C130" s="93">
        <f>'Part_1_PREST Diffusion'!C130</f>
        <v>0</v>
      </c>
      <c r="D130" s="93">
        <f>'Part_1_PREST Diffusion'!D130</f>
        <v>0</v>
      </c>
      <c r="E130" s="93">
        <f>'Part_1_PREST Diffusion'!E130</f>
        <v>0</v>
      </c>
      <c r="F130" s="101" t="str">
        <f>IF('Part_1_PREST Diffusion'!F130="","",'Part_1_PREST Diffusion'!F130)</f>
        <v/>
      </c>
      <c r="G130" s="101" t="str">
        <f>IF('Part_1_PREST Diffusion'!G130="","",'Part_1_PREST Diffusion'!G130)</f>
        <v/>
      </c>
      <c r="H130" s="93">
        <f>'Part_1_PREST Diffusion'!H130</f>
        <v>0</v>
      </c>
      <c r="I130" s="93">
        <f>'Part_1_PREST Diffusion'!I130</f>
        <v>0</v>
      </c>
      <c r="J130" s="101" t="str">
        <f>IF('Part_1_PREST Diffusion'!J130="","",'Part_1_PREST Diffusion'!J130)</f>
        <v/>
      </c>
      <c r="K130" s="101" t="str">
        <f>IF('Part_1_PREST Diffusion'!K130="","",'Part_1_PREST Diffusion'!K130)</f>
        <v/>
      </c>
      <c r="L130" s="93">
        <f>'Part_1_PREST Diffusion'!L130</f>
        <v>0</v>
      </c>
      <c r="M130" s="93">
        <f>'Part_1_PREST Diffusion'!M130</f>
        <v>0</v>
      </c>
      <c r="N130" s="101" t="str">
        <f>IF('Part_1_PREST Diffusion'!N130="","",'Part_1_PREST Diffusion'!N130)</f>
        <v/>
      </c>
      <c r="O130" s="101" t="str">
        <f>IF('Part_1_PREST Diffusion'!O130="","",'Part_1_PREST Diffusion'!O130)</f>
        <v/>
      </c>
      <c r="P130" s="93">
        <f>'Part_1_PREST Diffusion'!P130</f>
        <v>0</v>
      </c>
      <c r="Q130" s="65"/>
      <c r="R130" s="65"/>
      <c r="S130" s="65"/>
      <c r="T130" s="65"/>
      <c r="U130" s="100"/>
      <c r="V130" s="65"/>
      <c r="W130" s="65"/>
      <c r="X130" s="100"/>
      <c r="Y130" s="65"/>
      <c r="Z130" s="65"/>
      <c r="AA130" s="100"/>
      <c r="AB130" s="95"/>
      <c r="AC130" s="8"/>
      <c r="AD130" s="102" t="str">
        <f t="shared" si="1"/>
        <v/>
      </c>
      <c r="AE130" s="8"/>
      <c r="AF130" s="8"/>
      <c r="AG130" s="8"/>
      <c r="AH130" s="8"/>
      <c r="AI130" s="8"/>
    </row>
    <row r="131" spans="2:35" x14ac:dyDescent="0.25">
      <c r="B131" s="93">
        <f>'Part_1_PREST Diffusion'!B131</f>
        <v>0</v>
      </c>
      <c r="C131" s="93">
        <f>'Part_1_PREST Diffusion'!C131</f>
        <v>0</v>
      </c>
      <c r="D131" s="93">
        <f>'Part_1_PREST Diffusion'!D131</f>
        <v>0</v>
      </c>
      <c r="E131" s="93">
        <f>'Part_1_PREST Diffusion'!E131</f>
        <v>0</v>
      </c>
      <c r="F131" s="101" t="str">
        <f>IF('Part_1_PREST Diffusion'!F131="","",'Part_1_PREST Diffusion'!F131)</f>
        <v/>
      </c>
      <c r="G131" s="101" t="str">
        <f>IF('Part_1_PREST Diffusion'!G131="","",'Part_1_PREST Diffusion'!G131)</f>
        <v/>
      </c>
      <c r="H131" s="93">
        <f>'Part_1_PREST Diffusion'!H131</f>
        <v>0</v>
      </c>
      <c r="I131" s="93">
        <f>'Part_1_PREST Diffusion'!I131</f>
        <v>0</v>
      </c>
      <c r="J131" s="101" t="str">
        <f>IF('Part_1_PREST Diffusion'!J131="","",'Part_1_PREST Diffusion'!J131)</f>
        <v/>
      </c>
      <c r="K131" s="101" t="str">
        <f>IF('Part_1_PREST Diffusion'!K131="","",'Part_1_PREST Diffusion'!K131)</f>
        <v/>
      </c>
      <c r="L131" s="93">
        <f>'Part_1_PREST Diffusion'!L131</f>
        <v>0</v>
      </c>
      <c r="M131" s="93">
        <f>'Part_1_PREST Diffusion'!M131</f>
        <v>0</v>
      </c>
      <c r="N131" s="101" t="str">
        <f>IF('Part_1_PREST Diffusion'!N131="","",'Part_1_PREST Diffusion'!N131)</f>
        <v/>
      </c>
      <c r="O131" s="101" t="str">
        <f>IF('Part_1_PREST Diffusion'!O131="","",'Part_1_PREST Diffusion'!O131)</f>
        <v/>
      </c>
      <c r="P131" s="93">
        <f>'Part_1_PREST Diffusion'!P131</f>
        <v>0</v>
      </c>
      <c r="Q131" s="65"/>
      <c r="R131" s="65"/>
      <c r="S131" s="65"/>
      <c r="T131" s="65"/>
      <c r="U131" s="100"/>
      <c r="V131" s="65"/>
      <c r="W131" s="65"/>
      <c r="X131" s="100"/>
      <c r="Y131" s="65"/>
      <c r="Z131" s="65"/>
      <c r="AA131" s="100"/>
      <c r="AB131" s="95"/>
      <c r="AC131" s="8"/>
      <c r="AD131" s="102" t="str">
        <f t="shared" si="1"/>
        <v/>
      </c>
      <c r="AE131" s="8"/>
      <c r="AF131" s="8"/>
      <c r="AG131" s="8"/>
      <c r="AH131" s="8"/>
      <c r="AI131" s="8"/>
    </row>
    <row r="132" spans="2:35" x14ac:dyDescent="0.25">
      <c r="B132" s="93">
        <f>'Part_1_PREST Diffusion'!B132</f>
        <v>0</v>
      </c>
      <c r="C132" s="93">
        <f>'Part_1_PREST Diffusion'!C132</f>
        <v>0</v>
      </c>
      <c r="D132" s="93">
        <f>'Part_1_PREST Diffusion'!D132</f>
        <v>0</v>
      </c>
      <c r="E132" s="93">
        <f>'Part_1_PREST Diffusion'!E132</f>
        <v>0</v>
      </c>
      <c r="F132" s="101" t="str">
        <f>IF('Part_1_PREST Diffusion'!F132="","",'Part_1_PREST Diffusion'!F132)</f>
        <v/>
      </c>
      <c r="G132" s="101" t="str">
        <f>IF('Part_1_PREST Diffusion'!G132="","",'Part_1_PREST Diffusion'!G132)</f>
        <v/>
      </c>
      <c r="H132" s="93">
        <f>'Part_1_PREST Diffusion'!H132</f>
        <v>0</v>
      </c>
      <c r="I132" s="93">
        <f>'Part_1_PREST Diffusion'!I132</f>
        <v>0</v>
      </c>
      <c r="J132" s="101" t="str">
        <f>IF('Part_1_PREST Diffusion'!J132="","",'Part_1_PREST Diffusion'!J132)</f>
        <v/>
      </c>
      <c r="K132" s="101" t="str">
        <f>IF('Part_1_PREST Diffusion'!K132="","",'Part_1_PREST Diffusion'!K132)</f>
        <v/>
      </c>
      <c r="L132" s="93">
        <f>'Part_1_PREST Diffusion'!L132</f>
        <v>0</v>
      </c>
      <c r="M132" s="93">
        <f>'Part_1_PREST Diffusion'!M132</f>
        <v>0</v>
      </c>
      <c r="N132" s="101" t="str">
        <f>IF('Part_1_PREST Diffusion'!N132="","",'Part_1_PREST Diffusion'!N132)</f>
        <v/>
      </c>
      <c r="O132" s="101" t="str">
        <f>IF('Part_1_PREST Diffusion'!O132="","",'Part_1_PREST Diffusion'!O132)</f>
        <v/>
      </c>
      <c r="P132" s="93">
        <f>'Part_1_PREST Diffusion'!P132</f>
        <v>0</v>
      </c>
      <c r="Q132" s="65"/>
      <c r="R132" s="65"/>
      <c r="S132" s="65"/>
      <c r="T132" s="65"/>
      <c r="U132" s="100"/>
      <c r="V132" s="65"/>
      <c r="W132" s="65"/>
      <c r="X132" s="100"/>
      <c r="Y132" s="65"/>
      <c r="Z132" s="65"/>
      <c r="AA132" s="100"/>
      <c r="AB132" s="95"/>
      <c r="AC132" s="8"/>
      <c r="AD132" s="102" t="str">
        <f t="shared" si="1"/>
        <v/>
      </c>
      <c r="AE132" s="8"/>
      <c r="AF132" s="8"/>
      <c r="AG132" s="8"/>
      <c r="AH132" s="8"/>
      <c r="AI132" s="8"/>
    </row>
    <row r="133" spans="2:35" x14ac:dyDescent="0.25">
      <c r="B133" s="93">
        <f>'Part_1_PREST Diffusion'!B133</f>
        <v>0</v>
      </c>
      <c r="C133" s="93">
        <f>'Part_1_PREST Diffusion'!C133</f>
        <v>0</v>
      </c>
      <c r="D133" s="93">
        <f>'Part_1_PREST Diffusion'!D133</f>
        <v>0</v>
      </c>
      <c r="E133" s="93">
        <f>'Part_1_PREST Diffusion'!E133</f>
        <v>0</v>
      </c>
      <c r="F133" s="101" t="str">
        <f>IF('Part_1_PREST Diffusion'!F133="","",'Part_1_PREST Diffusion'!F133)</f>
        <v/>
      </c>
      <c r="G133" s="101" t="str">
        <f>IF('Part_1_PREST Diffusion'!G133="","",'Part_1_PREST Diffusion'!G133)</f>
        <v/>
      </c>
      <c r="H133" s="93">
        <f>'Part_1_PREST Diffusion'!H133</f>
        <v>0</v>
      </c>
      <c r="I133" s="93">
        <f>'Part_1_PREST Diffusion'!I133</f>
        <v>0</v>
      </c>
      <c r="J133" s="101" t="str">
        <f>IF('Part_1_PREST Diffusion'!J133="","",'Part_1_PREST Diffusion'!J133)</f>
        <v/>
      </c>
      <c r="K133" s="101" t="str">
        <f>IF('Part_1_PREST Diffusion'!K133="","",'Part_1_PREST Diffusion'!K133)</f>
        <v/>
      </c>
      <c r="L133" s="93">
        <f>'Part_1_PREST Diffusion'!L133</f>
        <v>0</v>
      </c>
      <c r="M133" s="93">
        <f>'Part_1_PREST Diffusion'!M133</f>
        <v>0</v>
      </c>
      <c r="N133" s="101" t="str">
        <f>IF('Part_1_PREST Diffusion'!N133="","",'Part_1_PREST Diffusion'!N133)</f>
        <v/>
      </c>
      <c r="O133" s="101" t="str">
        <f>IF('Part_1_PREST Diffusion'!O133="","",'Part_1_PREST Diffusion'!O133)</f>
        <v/>
      </c>
      <c r="P133" s="93">
        <f>'Part_1_PREST Diffusion'!P133</f>
        <v>0</v>
      </c>
      <c r="Q133" s="65"/>
      <c r="R133" s="65"/>
      <c r="S133" s="65"/>
      <c r="T133" s="65"/>
      <c r="U133" s="100"/>
      <c r="V133" s="65"/>
      <c r="W133" s="65"/>
      <c r="X133" s="100"/>
      <c r="Y133" s="65"/>
      <c r="Z133" s="65"/>
      <c r="AA133" s="100"/>
      <c r="AB133" s="95"/>
      <c r="AC133" s="8"/>
      <c r="AD133" s="102" t="str">
        <f t="shared" si="1"/>
        <v/>
      </c>
      <c r="AE133" s="8"/>
      <c r="AF133" s="8"/>
      <c r="AG133" s="8"/>
      <c r="AH133" s="8"/>
      <c r="AI133" s="8"/>
    </row>
    <row r="134" spans="2:35" x14ac:dyDescent="0.25">
      <c r="B134" s="93">
        <f>'Part_1_PREST Diffusion'!B134</f>
        <v>0</v>
      </c>
      <c r="C134" s="93">
        <f>'Part_1_PREST Diffusion'!C134</f>
        <v>0</v>
      </c>
      <c r="D134" s="93">
        <f>'Part_1_PREST Diffusion'!D134</f>
        <v>0</v>
      </c>
      <c r="E134" s="93">
        <f>'Part_1_PREST Diffusion'!E134</f>
        <v>0</v>
      </c>
      <c r="F134" s="101" t="str">
        <f>IF('Part_1_PREST Diffusion'!F134="","",'Part_1_PREST Diffusion'!F134)</f>
        <v/>
      </c>
      <c r="G134" s="101" t="str">
        <f>IF('Part_1_PREST Diffusion'!G134="","",'Part_1_PREST Diffusion'!G134)</f>
        <v/>
      </c>
      <c r="H134" s="93">
        <f>'Part_1_PREST Diffusion'!H134</f>
        <v>0</v>
      </c>
      <c r="I134" s="93">
        <f>'Part_1_PREST Diffusion'!I134</f>
        <v>0</v>
      </c>
      <c r="J134" s="101" t="str">
        <f>IF('Part_1_PREST Diffusion'!J134="","",'Part_1_PREST Diffusion'!J134)</f>
        <v/>
      </c>
      <c r="K134" s="101" t="str">
        <f>IF('Part_1_PREST Diffusion'!K134="","",'Part_1_PREST Diffusion'!K134)</f>
        <v/>
      </c>
      <c r="L134" s="93">
        <f>'Part_1_PREST Diffusion'!L134</f>
        <v>0</v>
      </c>
      <c r="M134" s="93">
        <f>'Part_1_PREST Diffusion'!M134</f>
        <v>0</v>
      </c>
      <c r="N134" s="101" t="str">
        <f>IF('Part_1_PREST Diffusion'!N134="","",'Part_1_PREST Diffusion'!N134)</f>
        <v/>
      </c>
      <c r="O134" s="101" t="str">
        <f>IF('Part_1_PREST Diffusion'!O134="","",'Part_1_PREST Diffusion'!O134)</f>
        <v/>
      </c>
      <c r="P134" s="93">
        <f>'Part_1_PREST Diffusion'!P134</f>
        <v>0</v>
      </c>
      <c r="Q134" s="65"/>
      <c r="R134" s="65"/>
      <c r="S134" s="65"/>
      <c r="T134" s="65"/>
      <c r="U134" s="100"/>
      <c r="V134" s="65"/>
      <c r="W134" s="65"/>
      <c r="X134" s="100"/>
      <c r="Y134" s="65"/>
      <c r="Z134" s="65"/>
      <c r="AA134" s="100"/>
      <c r="AB134" s="95"/>
      <c r="AC134" s="8"/>
      <c r="AD134" s="102" t="str">
        <f t="shared" si="1"/>
        <v/>
      </c>
      <c r="AE134" s="8"/>
      <c r="AF134" s="8"/>
      <c r="AG134" s="8"/>
      <c r="AH134" s="8"/>
      <c r="AI134" s="8"/>
    </row>
    <row r="135" spans="2:35" x14ac:dyDescent="0.25">
      <c r="B135" s="93">
        <f>'Part_1_PREST Diffusion'!B135</f>
        <v>0</v>
      </c>
      <c r="C135" s="93">
        <f>'Part_1_PREST Diffusion'!C135</f>
        <v>0</v>
      </c>
      <c r="D135" s="93">
        <f>'Part_1_PREST Diffusion'!D135</f>
        <v>0</v>
      </c>
      <c r="E135" s="93">
        <f>'Part_1_PREST Diffusion'!E135</f>
        <v>0</v>
      </c>
      <c r="F135" s="101" t="str">
        <f>IF('Part_1_PREST Diffusion'!F135="","",'Part_1_PREST Diffusion'!F135)</f>
        <v/>
      </c>
      <c r="G135" s="101" t="str">
        <f>IF('Part_1_PREST Diffusion'!G135="","",'Part_1_PREST Diffusion'!G135)</f>
        <v/>
      </c>
      <c r="H135" s="93">
        <f>'Part_1_PREST Diffusion'!H135</f>
        <v>0</v>
      </c>
      <c r="I135" s="93">
        <f>'Part_1_PREST Diffusion'!I135</f>
        <v>0</v>
      </c>
      <c r="J135" s="101" t="str">
        <f>IF('Part_1_PREST Diffusion'!J135="","",'Part_1_PREST Diffusion'!J135)</f>
        <v/>
      </c>
      <c r="K135" s="101" t="str">
        <f>IF('Part_1_PREST Diffusion'!K135="","",'Part_1_PREST Diffusion'!K135)</f>
        <v/>
      </c>
      <c r="L135" s="93">
        <f>'Part_1_PREST Diffusion'!L135</f>
        <v>0</v>
      </c>
      <c r="M135" s="93">
        <f>'Part_1_PREST Diffusion'!M135</f>
        <v>0</v>
      </c>
      <c r="N135" s="101" t="str">
        <f>IF('Part_1_PREST Diffusion'!N135="","",'Part_1_PREST Diffusion'!N135)</f>
        <v/>
      </c>
      <c r="O135" s="101" t="str">
        <f>IF('Part_1_PREST Diffusion'!O135="","",'Part_1_PREST Diffusion'!O135)</f>
        <v/>
      </c>
      <c r="P135" s="93">
        <f>'Part_1_PREST Diffusion'!P135</f>
        <v>0</v>
      </c>
      <c r="Q135" s="65"/>
      <c r="R135" s="65"/>
      <c r="S135" s="65"/>
      <c r="T135" s="65"/>
      <c r="U135" s="100"/>
      <c r="V135" s="65"/>
      <c r="W135" s="65"/>
      <c r="X135" s="100"/>
      <c r="Y135" s="65"/>
      <c r="Z135" s="65"/>
      <c r="AA135" s="100"/>
      <c r="AB135" s="95"/>
      <c r="AC135" s="8"/>
      <c r="AD135" s="102" t="str">
        <f t="shared" si="1"/>
        <v/>
      </c>
      <c r="AE135" s="8"/>
      <c r="AF135" s="8"/>
      <c r="AG135" s="8"/>
      <c r="AH135" s="8"/>
      <c r="AI135" s="8"/>
    </row>
    <row r="136" spans="2:35" x14ac:dyDescent="0.25">
      <c r="B136" s="93">
        <f>'Part_1_PREST Diffusion'!B136</f>
        <v>0</v>
      </c>
      <c r="C136" s="93">
        <f>'Part_1_PREST Diffusion'!C136</f>
        <v>0</v>
      </c>
      <c r="D136" s="93">
        <f>'Part_1_PREST Diffusion'!D136</f>
        <v>0</v>
      </c>
      <c r="E136" s="93">
        <f>'Part_1_PREST Diffusion'!E136</f>
        <v>0</v>
      </c>
      <c r="F136" s="101" t="str">
        <f>IF('Part_1_PREST Diffusion'!F136="","",'Part_1_PREST Diffusion'!F136)</f>
        <v/>
      </c>
      <c r="G136" s="101" t="str">
        <f>IF('Part_1_PREST Diffusion'!G136="","",'Part_1_PREST Diffusion'!G136)</f>
        <v/>
      </c>
      <c r="H136" s="93">
        <f>'Part_1_PREST Diffusion'!H136</f>
        <v>0</v>
      </c>
      <c r="I136" s="93">
        <f>'Part_1_PREST Diffusion'!I136</f>
        <v>0</v>
      </c>
      <c r="J136" s="101" t="str">
        <f>IF('Part_1_PREST Diffusion'!J136="","",'Part_1_PREST Diffusion'!J136)</f>
        <v/>
      </c>
      <c r="K136" s="101" t="str">
        <f>IF('Part_1_PREST Diffusion'!K136="","",'Part_1_PREST Diffusion'!K136)</f>
        <v/>
      </c>
      <c r="L136" s="93">
        <f>'Part_1_PREST Diffusion'!L136</f>
        <v>0</v>
      </c>
      <c r="M136" s="93">
        <f>'Part_1_PREST Diffusion'!M136</f>
        <v>0</v>
      </c>
      <c r="N136" s="101" t="str">
        <f>IF('Part_1_PREST Diffusion'!N136="","",'Part_1_PREST Diffusion'!N136)</f>
        <v/>
      </c>
      <c r="O136" s="101" t="str">
        <f>IF('Part_1_PREST Diffusion'!O136="","",'Part_1_PREST Diffusion'!O136)</f>
        <v/>
      </c>
      <c r="P136" s="93">
        <f>'Part_1_PREST Diffusion'!P136</f>
        <v>0</v>
      </c>
      <c r="Q136" s="65"/>
      <c r="R136" s="65"/>
      <c r="S136" s="65"/>
      <c r="T136" s="65"/>
      <c r="U136" s="100"/>
      <c r="V136" s="65"/>
      <c r="W136" s="65"/>
      <c r="X136" s="100"/>
      <c r="Y136" s="65"/>
      <c r="Z136" s="65"/>
      <c r="AA136" s="100"/>
      <c r="AB136" s="95"/>
      <c r="AC136" s="8"/>
      <c r="AD136" s="102" t="str">
        <f t="shared" si="1"/>
        <v/>
      </c>
      <c r="AE136" s="8"/>
      <c r="AF136" s="8"/>
      <c r="AG136" s="8"/>
      <c r="AH136" s="8"/>
      <c r="AI136" s="8"/>
    </row>
    <row r="137" spans="2:35" x14ac:dyDescent="0.25">
      <c r="B137" s="93">
        <f>'Part_1_PREST Diffusion'!B137</f>
        <v>0</v>
      </c>
      <c r="C137" s="93">
        <f>'Part_1_PREST Diffusion'!C137</f>
        <v>0</v>
      </c>
      <c r="D137" s="93">
        <f>'Part_1_PREST Diffusion'!D137</f>
        <v>0</v>
      </c>
      <c r="E137" s="93">
        <f>'Part_1_PREST Diffusion'!E137</f>
        <v>0</v>
      </c>
      <c r="F137" s="101" t="str">
        <f>IF('Part_1_PREST Diffusion'!F137="","",'Part_1_PREST Diffusion'!F137)</f>
        <v/>
      </c>
      <c r="G137" s="101" t="str">
        <f>IF('Part_1_PREST Diffusion'!G137="","",'Part_1_PREST Diffusion'!G137)</f>
        <v/>
      </c>
      <c r="H137" s="93">
        <f>'Part_1_PREST Diffusion'!H137</f>
        <v>0</v>
      </c>
      <c r="I137" s="93">
        <f>'Part_1_PREST Diffusion'!I137</f>
        <v>0</v>
      </c>
      <c r="J137" s="101" t="str">
        <f>IF('Part_1_PREST Diffusion'!J137="","",'Part_1_PREST Diffusion'!J137)</f>
        <v/>
      </c>
      <c r="K137" s="101" t="str">
        <f>IF('Part_1_PREST Diffusion'!K137="","",'Part_1_PREST Diffusion'!K137)</f>
        <v/>
      </c>
      <c r="L137" s="93">
        <f>'Part_1_PREST Diffusion'!L137</f>
        <v>0</v>
      </c>
      <c r="M137" s="93">
        <f>'Part_1_PREST Diffusion'!M137</f>
        <v>0</v>
      </c>
      <c r="N137" s="101" t="str">
        <f>IF('Part_1_PREST Diffusion'!N137="","",'Part_1_PREST Diffusion'!N137)</f>
        <v/>
      </c>
      <c r="O137" s="101" t="str">
        <f>IF('Part_1_PREST Diffusion'!O137="","",'Part_1_PREST Diffusion'!O137)</f>
        <v/>
      </c>
      <c r="P137" s="93">
        <f>'Part_1_PREST Diffusion'!P137</f>
        <v>0</v>
      </c>
      <c r="Q137" s="65"/>
      <c r="R137" s="65"/>
      <c r="S137" s="65"/>
      <c r="T137" s="65"/>
      <c r="U137" s="100"/>
      <c r="V137" s="65"/>
      <c r="W137" s="65"/>
      <c r="X137" s="100"/>
      <c r="Y137" s="65"/>
      <c r="Z137" s="65"/>
      <c r="AA137" s="100"/>
      <c r="AB137" s="95"/>
      <c r="AC137" s="8"/>
      <c r="AD137" s="102" t="str">
        <f t="shared" si="1"/>
        <v/>
      </c>
      <c r="AE137" s="8"/>
      <c r="AF137" s="8"/>
      <c r="AG137" s="8"/>
      <c r="AH137" s="8"/>
      <c r="AI137" s="8"/>
    </row>
    <row r="138" spans="2:35" x14ac:dyDescent="0.25">
      <c r="B138" s="93">
        <f>'Part_1_PREST Diffusion'!B138</f>
        <v>0</v>
      </c>
      <c r="C138" s="93">
        <f>'Part_1_PREST Diffusion'!C138</f>
        <v>0</v>
      </c>
      <c r="D138" s="93">
        <f>'Part_1_PREST Diffusion'!D138</f>
        <v>0</v>
      </c>
      <c r="E138" s="93">
        <f>'Part_1_PREST Diffusion'!E138</f>
        <v>0</v>
      </c>
      <c r="F138" s="101" t="str">
        <f>IF('Part_1_PREST Diffusion'!F138="","",'Part_1_PREST Diffusion'!F138)</f>
        <v/>
      </c>
      <c r="G138" s="101" t="str">
        <f>IF('Part_1_PREST Diffusion'!G138="","",'Part_1_PREST Diffusion'!G138)</f>
        <v/>
      </c>
      <c r="H138" s="93">
        <f>'Part_1_PREST Diffusion'!H138</f>
        <v>0</v>
      </c>
      <c r="I138" s="93">
        <f>'Part_1_PREST Diffusion'!I138</f>
        <v>0</v>
      </c>
      <c r="J138" s="101" t="str">
        <f>IF('Part_1_PREST Diffusion'!J138="","",'Part_1_PREST Diffusion'!J138)</f>
        <v/>
      </c>
      <c r="K138" s="101" t="str">
        <f>IF('Part_1_PREST Diffusion'!K138="","",'Part_1_PREST Diffusion'!K138)</f>
        <v/>
      </c>
      <c r="L138" s="93">
        <f>'Part_1_PREST Diffusion'!L138</f>
        <v>0</v>
      </c>
      <c r="M138" s="93">
        <f>'Part_1_PREST Diffusion'!M138</f>
        <v>0</v>
      </c>
      <c r="N138" s="101" t="str">
        <f>IF('Part_1_PREST Diffusion'!N138="","",'Part_1_PREST Diffusion'!N138)</f>
        <v/>
      </c>
      <c r="O138" s="101" t="str">
        <f>IF('Part_1_PREST Diffusion'!O138="","",'Part_1_PREST Diffusion'!O138)</f>
        <v/>
      </c>
      <c r="P138" s="93">
        <f>'Part_1_PREST Diffusion'!P138</f>
        <v>0</v>
      </c>
      <c r="Q138" s="65"/>
      <c r="R138" s="65"/>
      <c r="S138" s="65"/>
      <c r="T138" s="65"/>
      <c r="U138" s="100"/>
      <c r="V138" s="65"/>
      <c r="W138" s="65"/>
      <c r="X138" s="100"/>
      <c r="Y138" s="65"/>
      <c r="Z138" s="65"/>
      <c r="AA138" s="100"/>
      <c r="AB138" s="95"/>
      <c r="AC138" s="8"/>
      <c r="AD138" s="102" t="str">
        <f t="shared" si="1"/>
        <v/>
      </c>
      <c r="AE138" s="8"/>
      <c r="AF138" s="8"/>
      <c r="AG138" s="8"/>
      <c r="AH138" s="8"/>
      <c r="AI138" s="8"/>
    </row>
    <row r="139" spans="2:35" x14ac:dyDescent="0.25">
      <c r="B139" s="93">
        <f>'Part_1_PREST Diffusion'!B139</f>
        <v>0</v>
      </c>
      <c r="C139" s="93">
        <f>'Part_1_PREST Diffusion'!C139</f>
        <v>0</v>
      </c>
      <c r="D139" s="93">
        <f>'Part_1_PREST Diffusion'!D139</f>
        <v>0</v>
      </c>
      <c r="E139" s="93">
        <f>'Part_1_PREST Diffusion'!E139</f>
        <v>0</v>
      </c>
      <c r="F139" s="101" t="str">
        <f>IF('Part_1_PREST Diffusion'!F139="","",'Part_1_PREST Diffusion'!F139)</f>
        <v/>
      </c>
      <c r="G139" s="101" t="str">
        <f>IF('Part_1_PREST Diffusion'!G139="","",'Part_1_PREST Diffusion'!G139)</f>
        <v/>
      </c>
      <c r="H139" s="93">
        <f>'Part_1_PREST Diffusion'!H139</f>
        <v>0</v>
      </c>
      <c r="I139" s="93">
        <f>'Part_1_PREST Diffusion'!I139</f>
        <v>0</v>
      </c>
      <c r="J139" s="101" t="str">
        <f>IF('Part_1_PREST Diffusion'!J139="","",'Part_1_PREST Diffusion'!J139)</f>
        <v/>
      </c>
      <c r="K139" s="101" t="str">
        <f>IF('Part_1_PREST Diffusion'!K139="","",'Part_1_PREST Diffusion'!K139)</f>
        <v/>
      </c>
      <c r="L139" s="93">
        <f>'Part_1_PREST Diffusion'!L139</f>
        <v>0</v>
      </c>
      <c r="M139" s="93">
        <f>'Part_1_PREST Diffusion'!M139</f>
        <v>0</v>
      </c>
      <c r="N139" s="101" t="str">
        <f>IF('Part_1_PREST Diffusion'!N139="","",'Part_1_PREST Diffusion'!N139)</f>
        <v/>
      </c>
      <c r="O139" s="101" t="str">
        <f>IF('Part_1_PREST Diffusion'!O139="","",'Part_1_PREST Diffusion'!O139)</f>
        <v/>
      </c>
      <c r="P139" s="93">
        <f>'Part_1_PREST Diffusion'!P139</f>
        <v>0</v>
      </c>
      <c r="Q139" s="65"/>
      <c r="R139" s="65"/>
      <c r="S139" s="65"/>
      <c r="T139" s="65"/>
      <c r="U139" s="100"/>
      <c r="V139" s="65"/>
      <c r="W139" s="65"/>
      <c r="X139" s="100"/>
      <c r="Y139" s="65"/>
      <c r="Z139" s="65"/>
      <c r="AA139" s="100"/>
      <c r="AB139" s="95"/>
      <c r="AC139" s="8"/>
      <c r="AD139" s="102" t="str">
        <f t="shared" si="1"/>
        <v/>
      </c>
      <c r="AE139" s="8"/>
      <c r="AF139" s="8"/>
      <c r="AG139" s="8"/>
      <c r="AH139" s="8"/>
      <c r="AI139" s="8"/>
    </row>
    <row r="140" spans="2:35" x14ac:dyDescent="0.25">
      <c r="B140" s="93">
        <f>'Part_1_PREST Diffusion'!B140</f>
        <v>0</v>
      </c>
      <c r="C140" s="93">
        <f>'Part_1_PREST Diffusion'!C140</f>
        <v>0</v>
      </c>
      <c r="D140" s="93">
        <f>'Part_1_PREST Diffusion'!D140</f>
        <v>0</v>
      </c>
      <c r="E140" s="93">
        <f>'Part_1_PREST Diffusion'!E140</f>
        <v>0</v>
      </c>
      <c r="F140" s="101" t="str">
        <f>IF('Part_1_PREST Diffusion'!F140="","",'Part_1_PREST Diffusion'!F140)</f>
        <v/>
      </c>
      <c r="G140" s="101" t="str">
        <f>IF('Part_1_PREST Diffusion'!G140="","",'Part_1_PREST Diffusion'!G140)</f>
        <v/>
      </c>
      <c r="H140" s="93">
        <f>'Part_1_PREST Diffusion'!H140</f>
        <v>0</v>
      </c>
      <c r="I140" s="93">
        <f>'Part_1_PREST Diffusion'!I140</f>
        <v>0</v>
      </c>
      <c r="J140" s="101" t="str">
        <f>IF('Part_1_PREST Diffusion'!J140="","",'Part_1_PREST Diffusion'!J140)</f>
        <v/>
      </c>
      <c r="K140" s="101" t="str">
        <f>IF('Part_1_PREST Diffusion'!K140="","",'Part_1_PREST Diffusion'!K140)</f>
        <v/>
      </c>
      <c r="L140" s="93">
        <f>'Part_1_PREST Diffusion'!L140</f>
        <v>0</v>
      </c>
      <c r="M140" s="93">
        <f>'Part_1_PREST Diffusion'!M140</f>
        <v>0</v>
      </c>
      <c r="N140" s="101" t="str">
        <f>IF('Part_1_PREST Diffusion'!N140="","",'Part_1_PREST Diffusion'!N140)</f>
        <v/>
      </c>
      <c r="O140" s="101" t="str">
        <f>IF('Part_1_PREST Diffusion'!O140="","",'Part_1_PREST Diffusion'!O140)</f>
        <v/>
      </c>
      <c r="P140" s="93">
        <f>'Part_1_PREST Diffusion'!P140</f>
        <v>0</v>
      </c>
      <c r="Q140" s="65"/>
      <c r="R140" s="65"/>
      <c r="S140" s="65"/>
      <c r="T140" s="65"/>
      <c r="U140" s="100"/>
      <c r="V140" s="65"/>
      <c r="W140" s="65"/>
      <c r="X140" s="100"/>
      <c r="Y140" s="65"/>
      <c r="Z140" s="65"/>
      <c r="AA140" s="100"/>
      <c r="AB140" s="95"/>
      <c r="AC140" s="8"/>
      <c r="AD140" s="102" t="str">
        <f t="shared" si="1"/>
        <v/>
      </c>
      <c r="AE140" s="8"/>
      <c r="AF140" s="8"/>
      <c r="AG140" s="8"/>
      <c r="AH140" s="8"/>
      <c r="AI140" s="8"/>
    </row>
    <row r="141" spans="2:35" x14ac:dyDescent="0.25">
      <c r="B141" s="93">
        <f>'Part_1_PREST Diffusion'!B141</f>
        <v>0</v>
      </c>
      <c r="C141" s="93">
        <f>'Part_1_PREST Diffusion'!C141</f>
        <v>0</v>
      </c>
      <c r="D141" s="93">
        <f>'Part_1_PREST Diffusion'!D141</f>
        <v>0</v>
      </c>
      <c r="E141" s="93">
        <f>'Part_1_PREST Diffusion'!E141</f>
        <v>0</v>
      </c>
      <c r="F141" s="101" t="str">
        <f>IF('Part_1_PREST Diffusion'!F141="","",'Part_1_PREST Diffusion'!F141)</f>
        <v/>
      </c>
      <c r="G141" s="101" t="str">
        <f>IF('Part_1_PREST Diffusion'!G141="","",'Part_1_PREST Diffusion'!G141)</f>
        <v/>
      </c>
      <c r="H141" s="93">
        <f>'Part_1_PREST Diffusion'!H141</f>
        <v>0</v>
      </c>
      <c r="I141" s="93">
        <f>'Part_1_PREST Diffusion'!I141</f>
        <v>0</v>
      </c>
      <c r="J141" s="101" t="str">
        <f>IF('Part_1_PREST Diffusion'!J141="","",'Part_1_PREST Diffusion'!J141)</f>
        <v/>
      </c>
      <c r="K141" s="101" t="str">
        <f>IF('Part_1_PREST Diffusion'!K141="","",'Part_1_PREST Diffusion'!K141)</f>
        <v/>
      </c>
      <c r="L141" s="93">
        <f>'Part_1_PREST Diffusion'!L141</f>
        <v>0</v>
      </c>
      <c r="M141" s="93">
        <f>'Part_1_PREST Diffusion'!M141</f>
        <v>0</v>
      </c>
      <c r="N141" s="101" t="str">
        <f>IF('Part_1_PREST Diffusion'!N141="","",'Part_1_PREST Diffusion'!N141)</f>
        <v/>
      </c>
      <c r="O141" s="101" t="str">
        <f>IF('Part_1_PREST Diffusion'!O141="","",'Part_1_PREST Diffusion'!O141)</f>
        <v/>
      </c>
      <c r="P141" s="93">
        <f>'Part_1_PREST Diffusion'!P141</f>
        <v>0</v>
      </c>
      <c r="Q141" s="65"/>
      <c r="R141" s="65"/>
      <c r="S141" s="65"/>
      <c r="T141" s="65"/>
      <c r="U141" s="100"/>
      <c r="V141" s="65"/>
      <c r="W141" s="65"/>
      <c r="X141" s="100"/>
      <c r="Y141" s="65"/>
      <c r="Z141" s="65"/>
      <c r="AA141" s="100"/>
      <c r="AB141" s="95"/>
      <c r="AC141" s="8"/>
      <c r="AD141" s="102" t="str">
        <f t="shared" si="1"/>
        <v/>
      </c>
      <c r="AE141" s="8"/>
      <c r="AF141" s="8"/>
      <c r="AG141" s="8"/>
      <c r="AH141" s="8"/>
      <c r="AI141" s="8"/>
    </row>
    <row r="142" spans="2:35" x14ac:dyDescent="0.25">
      <c r="B142" s="93">
        <f>'Part_1_PREST Diffusion'!B142</f>
        <v>0</v>
      </c>
      <c r="C142" s="93">
        <f>'Part_1_PREST Diffusion'!C142</f>
        <v>0</v>
      </c>
      <c r="D142" s="93">
        <f>'Part_1_PREST Diffusion'!D142</f>
        <v>0</v>
      </c>
      <c r="E142" s="93">
        <f>'Part_1_PREST Diffusion'!E142</f>
        <v>0</v>
      </c>
      <c r="F142" s="101" t="str">
        <f>IF('Part_1_PREST Diffusion'!F142="","",'Part_1_PREST Diffusion'!F142)</f>
        <v/>
      </c>
      <c r="G142" s="101" t="str">
        <f>IF('Part_1_PREST Diffusion'!G142="","",'Part_1_PREST Diffusion'!G142)</f>
        <v/>
      </c>
      <c r="H142" s="93">
        <f>'Part_1_PREST Diffusion'!H142</f>
        <v>0</v>
      </c>
      <c r="I142" s="93">
        <f>'Part_1_PREST Diffusion'!I142</f>
        <v>0</v>
      </c>
      <c r="J142" s="101" t="str">
        <f>IF('Part_1_PREST Diffusion'!J142="","",'Part_1_PREST Diffusion'!J142)</f>
        <v/>
      </c>
      <c r="K142" s="101" t="str">
        <f>IF('Part_1_PREST Diffusion'!K142="","",'Part_1_PREST Diffusion'!K142)</f>
        <v/>
      </c>
      <c r="L142" s="93">
        <f>'Part_1_PREST Diffusion'!L142</f>
        <v>0</v>
      </c>
      <c r="M142" s="93">
        <f>'Part_1_PREST Diffusion'!M142</f>
        <v>0</v>
      </c>
      <c r="N142" s="101" t="str">
        <f>IF('Part_1_PREST Diffusion'!N142="","",'Part_1_PREST Diffusion'!N142)</f>
        <v/>
      </c>
      <c r="O142" s="101" t="str">
        <f>IF('Part_1_PREST Diffusion'!O142="","",'Part_1_PREST Diffusion'!O142)</f>
        <v/>
      </c>
      <c r="P142" s="93">
        <f>'Part_1_PREST Diffusion'!P142</f>
        <v>0</v>
      </c>
      <c r="Q142" s="65"/>
      <c r="R142" s="65"/>
      <c r="S142" s="65"/>
      <c r="T142" s="65"/>
      <c r="U142" s="100"/>
      <c r="V142" s="65"/>
      <c r="W142" s="65"/>
      <c r="X142" s="100"/>
      <c r="Y142" s="65"/>
      <c r="Z142" s="65"/>
      <c r="AA142" s="100"/>
      <c r="AB142" s="95"/>
      <c r="AC142" s="8"/>
      <c r="AD142" s="102" t="str">
        <f t="shared" si="1"/>
        <v/>
      </c>
      <c r="AE142" s="8"/>
      <c r="AF142" s="8"/>
      <c r="AG142" s="8"/>
      <c r="AH142" s="8"/>
      <c r="AI142" s="8"/>
    </row>
    <row r="143" spans="2:35" x14ac:dyDescent="0.25">
      <c r="B143" s="93">
        <f>'Part_1_PREST Diffusion'!B143</f>
        <v>0</v>
      </c>
      <c r="C143" s="93">
        <f>'Part_1_PREST Diffusion'!C143</f>
        <v>0</v>
      </c>
      <c r="D143" s="93">
        <f>'Part_1_PREST Diffusion'!D143</f>
        <v>0</v>
      </c>
      <c r="E143" s="93">
        <f>'Part_1_PREST Diffusion'!E143</f>
        <v>0</v>
      </c>
      <c r="F143" s="101" t="str">
        <f>IF('Part_1_PREST Diffusion'!F143="","",'Part_1_PREST Diffusion'!F143)</f>
        <v/>
      </c>
      <c r="G143" s="101" t="str">
        <f>IF('Part_1_PREST Diffusion'!G143="","",'Part_1_PREST Diffusion'!G143)</f>
        <v/>
      </c>
      <c r="H143" s="93">
        <f>'Part_1_PREST Diffusion'!H143</f>
        <v>0</v>
      </c>
      <c r="I143" s="93">
        <f>'Part_1_PREST Diffusion'!I143</f>
        <v>0</v>
      </c>
      <c r="J143" s="101" t="str">
        <f>IF('Part_1_PREST Diffusion'!J143="","",'Part_1_PREST Diffusion'!J143)</f>
        <v/>
      </c>
      <c r="K143" s="101" t="str">
        <f>IF('Part_1_PREST Diffusion'!K143="","",'Part_1_PREST Diffusion'!K143)</f>
        <v/>
      </c>
      <c r="L143" s="93">
        <f>'Part_1_PREST Diffusion'!L143</f>
        <v>0</v>
      </c>
      <c r="M143" s="93">
        <f>'Part_1_PREST Diffusion'!M143</f>
        <v>0</v>
      </c>
      <c r="N143" s="101" t="str">
        <f>IF('Part_1_PREST Diffusion'!N143="","",'Part_1_PREST Diffusion'!N143)</f>
        <v/>
      </c>
      <c r="O143" s="101" t="str">
        <f>IF('Part_1_PREST Diffusion'!O143="","",'Part_1_PREST Diffusion'!O143)</f>
        <v/>
      </c>
      <c r="P143" s="93">
        <f>'Part_1_PREST Diffusion'!P143</f>
        <v>0</v>
      </c>
      <c r="Q143" s="65"/>
      <c r="R143" s="65"/>
      <c r="S143" s="65"/>
      <c r="T143" s="65"/>
      <c r="U143" s="100"/>
      <c r="V143" s="65"/>
      <c r="W143" s="65"/>
      <c r="X143" s="100"/>
      <c r="Y143" s="65"/>
      <c r="Z143" s="65"/>
      <c r="AA143" s="100"/>
      <c r="AB143" s="95"/>
      <c r="AC143" s="8"/>
      <c r="AD143" s="102" t="str">
        <f t="shared" ref="AD143:AD206" si="2">IF(U143-AC143=0,"",U143-AC143)</f>
        <v/>
      </c>
      <c r="AE143" s="8"/>
      <c r="AF143" s="8"/>
      <c r="AG143" s="8"/>
      <c r="AH143" s="8"/>
      <c r="AI143" s="8"/>
    </row>
    <row r="144" spans="2:35" x14ac:dyDescent="0.25">
      <c r="B144" s="93">
        <f>'Part_1_PREST Diffusion'!B144</f>
        <v>0</v>
      </c>
      <c r="C144" s="93">
        <f>'Part_1_PREST Diffusion'!C144</f>
        <v>0</v>
      </c>
      <c r="D144" s="93">
        <f>'Part_1_PREST Diffusion'!D144</f>
        <v>0</v>
      </c>
      <c r="E144" s="93">
        <f>'Part_1_PREST Diffusion'!E144</f>
        <v>0</v>
      </c>
      <c r="F144" s="101" t="str">
        <f>IF('Part_1_PREST Diffusion'!F144="","",'Part_1_PREST Diffusion'!F144)</f>
        <v/>
      </c>
      <c r="G144" s="101" t="str">
        <f>IF('Part_1_PREST Diffusion'!G144="","",'Part_1_PREST Diffusion'!G144)</f>
        <v/>
      </c>
      <c r="H144" s="93">
        <f>'Part_1_PREST Diffusion'!H144</f>
        <v>0</v>
      </c>
      <c r="I144" s="93">
        <f>'Part_1_PREST Diffusion'!I144</f>
        <v>0</v>
      </c>
      <c r="J144" s="101" t="str">
        <f>IF('Part_1_PREST Diffusion'!J144="","",'Part_1_PREST Diffusion'!J144)</f>
        <v/>
      </c>
      <c r="K144" s="101" t="str">
        <f>IF('Part_1_PREST Diffusion'!K144="","",'Part_1_PREST Diffusion'!K144)</f>
        <v/>
      </c>
      <c r="L144" s="93">
        <f>'Part_1_PREST Diffusion'!L144</f>
        <v>0</v>
      </c>
      <c r="M144" s="93">
        <f>'Part_1_PREST Diffusion'!M144</f>
        <v>0</v>
      </c>
      <c r="N144" s="101" t="str">
        <f>IF('Part_1_PREST Diffusion'!N144="","",'Part_1_PREST Diffusion'!N144)</f>
        <v/>
      </c>
      <c r="O144" s="101" t="str">
        <f>IF('Part_1_PREST Diffusion'!O144="","",'Part_1_PREST Diffusion'!O144)</f>
        <v/>
      </c>
      <c r="P144" s="93">
        <f>'Part_1_PREST Diffusion'!P144</f>
        <v>0</v>
      </c>
      <c r="Q144" s="65"/>
      <c r="R144" s="65"/>
      <c r="S144" s="65"/>
      <c r="T144" s="65"/>
      <c r="U144" s="100"/>
      <c r="V144" s="65"/>
      <c r="W144" s="65"/>
      <c r="X144" s="100"/>
      <c r="Y144" s="65"/>
      <c r="Z144" s="65"/>
      <c r="AA144" s="100"/>
      <c r="AB144" s="95"/>
      <c r="AC144" s="8"/>
      <c r="AD144" s="102" t="str">
        <f t="shared" si="2"/>
        <v/>
      </c>
      <c r="AE144" s="8"/>
      <c r="AF144" s="8"/>
      <c r="AG144" s="8"/>
      <c r="AH144" s="8"/>
      <c r="AI144" s="8"/>
    </row>
    <row r="145" spans="2:35" x14ac:dyDescent="0.25">
      <c r="B145" s="93">
        <f>'Part_1_PREST Diffusion'!B145</f>
        <v>0</v>
      </c>
      <c r="C145" s="93">
        <f>'Part_1_PREST Diffusion'!C145</f>
        <v>0</v>
      </c>
      <c r="D145" s="93">
        <f>'Part_1_PREST Diffusion'!D145</f>
        <v>0</v>
      </c>
      <c r="E145" s="93">
        <f>'Part_1_PREST Diffusion'!E145</f>
        <v>0</v>
      </c>
      <c r="F145" s="101" t="str">
        <f>IF('Part_1_PREST Diffusion'!F145="","",'Part_1_PREST Diffusion'!F145)</f>
        <v/>
      </c>
      <c r="G145" s="101" t="str">
        <f>IF('Part_1_PREST Diffusion'!G145="","",'Part_1_PREST Diffusion'!G145)</f>
        <v/>
      </c>
      <c r="H145" s="93">
        <f>'Part_1_PREST Diffusion'!H145</f>
        <v>0</v>
      </c>
      <c r="I145" s="93">
        <f>'Part_1_PREST Diffusion'!I145</f>
        <v>0</v>
      </c>
      <c r="J145" s="101" t="str">
        <f>IF('Part_1_PREST Diffusion'!J145="","",'Part_1_PREST Diffusion'!J145)</f>
        <v/>
      </c>
      <c r="K145" s="101" t="str">
        <f>IF('Part_1_PREST Diffusion'!K145="","",'Part_1_PREST Diffusion'!K145)</f>
        <v/>
      </c>
      <c r="L145" s="93">
        <f>'Part_1_PREST Diffusion'!L145</f>
        <v>0</v>
      </c>
      <c r="M145" s="93">
        <f>'Part_1_PREST Diffusion'!M145</f>
        <v>0</v>
      </c>
      <c r="N145" s="101" t="str">
        <f>IF('Part_1_PREST Diffusion'!N145="","",'Part_1_PREST Diffusion'!N145)</f>
        <v/>
      </c>
      <c r="O145" s="101" t="str">
        <f>IF('Part_1_PREST Diffusion'!O145="","",'Part_1_PREST Diffusion'!O145)</f>
        <v/>
      </c>
      <c r="P145" s="93">
        <f>'Part_1_PREST Diffusion'!P145</f>
        <v>0</v>
      </c>
      <c r="Q145" s="65"/>
      <c r="R145" s="65"/>
      <c r="S145" s="65"/>
      <c r="T145" s="65"/>
      <c r="U145" s="100"/>
      <c r="V145" s="65"/>
      <c r="W145" s="65"/>
      <c r="X145" s="100"/>
      <c r="Y145" s="65"/>
      <c r="Z145" s="65"/>
      <c r="AA145" s="100"/>
      <c r="AB145" s="95"/>
      <c r="AC145" s="8"/>
      <c r="AD145" s="102" t="str">
        <f t="shared" si="2"/>
        <v/>
      </c>
      <c r="AE145" s="8"/>
      <c r="AF145" s="8"/>
      <c r="AG145" s="8"/>
      <c r="AH145" s="8"/>
      <c r="AI145" s="8"/>
    </row>
    <row r="146" spans="2:35" x14ac:dyDescent="0.25">
      <c r="B146" s="93">
        <f>'Part_1_PREST Diffusion'!B146</f>
        <v>0</v>
      </c>
      <c r="C146" s="93">
        <f>'Part_1_PREST Diffusion'!C146</f>
        <v>0</v>
      </c>
      <c r="D146" s="93">
        <f>'Part_1_PREST Diffusion'!D146</f>
        <v>0</v>
      </c>
      <c r="E146" s="93">
        <f>'Part_1_PREST Diffusion'!E146</f>
        <v>0</v>
      </c>
      <c r="F146" s="101" t="str">
        <f>IF('Part_1_PREST Diffusion'!F146="","",'Part_1_PREST Diffusion'!F146)</f>
        <v/>
      </c>
      <c r="G146" s="101" t="str">
        <f>IF('Part_1_PREST Diffusion'!G146="","",'Part_1_PREST Diffusion'!G146)</f>
        <v/>
      </c>
      <c r="H146" s="93">
        <f>'Part_1_PREST Diffusion'!H146</f>
        <v>0</v>
      </c>
      <c r="I146" s="93">
        <f>'Part_1_PREST Diffusion'!I146</f>
        <v>0</v>
      </c>
      <c r="J146" s="101" t="str">
        <f>IF('Part_1_PREST Diffusion'!J146="","",'Part_1_PREST Diffusion'!J146)</f>
        <v/>
      </c>
      <c r="K146" s="101" t="str">
        <f>IF('Part_1_PREST Diffusion'!K146="","",'Part_1_PREST Diffusion'!K146)</f>
        <v/>
      </c>
      <c r="L146" s="93">
        <f>'Part_1_PREST Diffusion'!L146</f>
        <v>0</v>
      </c>
      <c r="M146" s="93">
        <f>'Part_1_PREST Diffusion'!M146</f>
        <v>0</v>
      </c>
      <c r="N146" s="101" t="str">
        <f>IF('Part_1_PREST Diffusion'!N146="","",'Part_1_PREST Diffusion'!N146)</f>
        <v/>
      </c>
      <c r="O146" s="101" t="str">
        <f>IF('Part_1_PREST Diffusion'!O146="","",'Part_1_PREST Diffusion'!O146)</f>
        <v/>
      </c>
      <c r="P146" s="93">
        <f>'Part_1_PREST Diffusion'!P146</f>
        <v>0</v>
      </c>
      <c r="Q146" s="65"/>
      <c r="R146" s="65"/>
      <c r="S146" s="65"/>
      <c r="T146" s="65"/>
      <c r="U146" s="100"/>
      <c r="V146" s="65"/>
      <c r="W146" s="65"/>
      <c r="X146" s="100"/>
      <c r="Y146" s="65"/>
      <c r="Z146" s="65"/>
      <c r="AA146" s="100"/>
      <c r="AB146" s="95"/>
      <c r="AC146" s="8"/>
      <c r="AD146" s="102" t="str">
        <f t="shared" si="2"/>
        <v/>
      </c>
      <c r="AE146" s="8"/>
      <c r="AF146" s="8"/>
      <c r="AG146" s="8"/>
      <c r="AH146" s="8"/>
      <c r="AI146" s="8"/>
    </row>
    <row r="147" spans="2:35" x14ac:dyDescent="0.25">
      <c r="B147" s="93">
        <f>'Part_1_PREST Diffusion'!B147</f>
        <v>0</v>
      </c>
      <c r="C147" s="93">
        <f>'Part_1_PREST Diffusion'!C147</f>
        <v>0</v>
      </c>
      <c r="D147" s="93">
        <f>'Part_1_PREST Diffusion'!D147</f>
        <v>0</v>
      </c>
      <c r="E147" s="93">
        <f>'Part_1_PREST Diffusion'!E147</f>
        <v>0</v>
      </c>
      <c r="F147" s="101" t="str">
        <f>IF('Part_1_PREST Diffusion'!F147="","",'Part_1_PREST Diffusion'!F147)</f>
        <v/>
      </c>
      <c r="G147" s="101" t="str">
        <f>IF('Part_1_PREST Diffusion'!G147="","",'Part_1_PREST Diffusion'!G147)</f>
        <v/>
      </c>
      <c r="H147" s="93">
        <f>'Part_1_PREST Diffusion'!H147</f>
        <v>0</v>
      </c>
      <c r="I147" s="93">
        <f>'Part_1_PREST Diffusion'!I147</f>
        <v>0</v>
      </c>
      <c r="J147" s="101" t="str">
        <f>IF('Part_1_PREST Diffusion'!J147="","",'Part_1_PREST Diffusion'!J147)</f>
        <v/>
      </c>
      <c r="K147" s="101" t="str">
        <f>IF('Part_1_PREST Diffusion'!K147="","",'Part_1_PREST Diffusion'!K147)</f>
        <v/>
      </c>
      <c r="L147" s="93">
        <f>'Part_1_PREST Diffusion'!L147</f>
        <v>0</v>
      </c>
      <c r="M147" s="93">
        <f>'Part_1_PREST Diffusion'!M147</f>
        <v>0</v>
      </c>
      <c r="N147" s="101" t="str">
        <f>IF('Part_1_PREST Diffusion'!N147="","",'Part_1_PREST Diffusion'!N147)</f>
        <v/>
      </c>
      <c r="O147" s="101" t="str">
        <f>IF('Part_1_PREST Diffusion'!O147="","",'Part_1_PREST Diffusion'!O147)</f>
        <v/>
      </c>
      <c r="P147" s="93">
        <f>'Part_1_PREST Diffusion'!P147</f>
        <v>0</v>
      </c>
      <c r="Q147" s="65"/>
      <c r="R147" s="65"/>
      <c r="S147" s="65"/>
      <c r="T147" s="65"/>
      <c r="U147" s="100"/>
      <c r="V147" s="65"/>
      <c r="W147" s="65"/>
      <c r="X147" s="100"/>
      <c r="Y147" s="65"/>
      <c r="Z147" s="65"/>
      <c r="AA147" s="100"/>
      <c r="AB147" s="95"/>
      <c r="AC147" s="8"/>
      <c r="AD147" s="102" t="str">
        <f t="shared" si="2"/>
        <v/>
      </c>
      <c r="AE147" s="8"/>
      <c r="AF147" s="8"/>
      <c r="AG147" s="8"/>
      <c r="AH147" s="8"/>
      <c r="AI147" s="8"/>
    </row>
    <row r="148" spans="2:35" x14ac:dyDescent="0.25">
      <c r="B148" s="93">
        <f>'Part_1_PREST Diffusion'!B148</f>
        <v>0</v>
      </c>
      <c r="C148" s="93">
        <f>'Part_1_PREST Diffusion'!C148</f>
        <v>0</v>
      </c>
      <c r="D148" s="93">
        <f>'Part_1_PREST Diffusion'!D148</f>
        <v>0</v>
      </c>
      <c r="E148" s="93">
        <f>'Part_1_PREST Diffusion'!E148</f>
        <v>0</v>
      </c>
      <c r="F148" s="101" t="str">
        <f>IF('Part_1_PREST Diffusion'!F148="","",'Part_1_PREST Diffusion'!F148)</f>
        <v/>
      </c>
      <c r="G148" s="101" t="str">
        <f>IF('Part_1_PREST Diffusion'!G148="","",'Part_1_PREST Diffusion'!G148)</f>
        <v/>
      </c>
      <c r="H148" s="93">
        <f>'Part_1_PREST Diffusion'!H148</f>
        <v>0</v>
      </c>
      <c r="I148" s="93">
        <f>'Part_1_PREST Diffusion'!I148</f>
        <v>0</v>
      </c>
      <c r="J148" s="101" t="str">
        <f>IF('Part_1_PREST Diffusion'!J148="","",'Part_1_PREST Diffusion'!J148)</f>
        <v/>
      </c>
      <c r="K148" s="101" t="str">
        <f>IF('Part_1_PREST Diffusion'!K148="","",'Part_1_PREST Diffusion'!K148)</f>
        <v/>
      </c>
      <c r="L148" s="93">
        <f>'Part_1_PREST Diffusion'!L148</f>
        <v>0</v>
      </c>
      <c r="M148" s="93">
        <f>'Part_1_PREST Diffusion'!M148</f>
        <v>0</v>
      </c>
      <c r="N148" s="101" t="str">
        <f>IF('Part_1_PREST Diffusion'!N148="","",'Part_1_PREST Diffusion'!N148)</f>
        <v/>
      </c>
      <c r="O148" s="101" t="str">
        <f>IF('Part_1_PREST Diffusion'!O148="","",'Part_1_PREST Diffusion'!O148)</f>
        <v/>
      </c>
      <c r="P148" s="93">
        <f>'Part_1_PREST Diffusion'!P148</f>
        <v>0</v>
      </c>
      <c r="Q148" s="65"/>
      <c r="R148" s="65"/>
      <c r="S148" s="65"/>
      <c r="T148" s="65"/>
      <c r="U148" s="100"/>
      <c r="V148" s="65"/>
      <c r="W148" s="65"/>
      <c r="X148" s="100"/>
      <c r="Y148" s="65"/>
      <c r="Z148" s="65"/>
      <c r="AA148" s="100"/>
      <c r="AB148" s="95"/>
      <c r="AC148" s="8"/>
      <c r="AD148" s="102" t="str">
        <f t="shared" si="2"/>
        <v/>
      </c>
      <c r="AE148" s="8"/>
      <c r="AF148" s="8"/>
      <c r="AG148" s="8"/>
      <c r="AH148" s="8"/>
      <c r="AI148" s="8"/>
    </row>
    <row r="149" spans="2:35" x14ac:dyDescent="0.25">
      <c r="B149" s="93">
        <f>'Part_1_PREST Diffusion'!B149</f>
        <v>0</v>
      </c>
      <c r="C149" s="93">
        <f>'Part_1_PREST Diffusion'!C149</f>
        <v>0</v>
      </c>
      <c r="D149" s="93">
        <f>'Part_1_PREST Diffusion'!D149</f>
        <v>0</v>
      </c>
      <c r="E149" s="93">
        <f>'Part_1_PREST Diffusion'!E149</f>
        <v>0</v>
      </c>
      <c r="F149" s="101" t="str">
        <f>IF('Part_1_PREST Diffusion'!F149="","",'Part_1_PREST Diffusion'!F149)</f>
        <v/>
      </c>
      <c r="G149" s="101" t="str">
        <f>IF('Part_1_PREST Diffusion'!G149="","",'Part_1_PREST Diffusion'!G149)</f>
        <v/>
      </c>
      <c r="H149" s="93">
        <f>'Part_1_PREST Diffusion'!H149</f>
        <v>0</v>
      </c>
      <c r="I149" s="93">
        <f>'Part_1_PREST Diffusion'!I149</f>
        <v>0</v>
      </c>
      <c r="J149" s="101" t="str">
        <f>IF('Part_1_PREST Diffusion'!J149="","",'Part_1_PREST Diffusion'!J149)</f>
        <v/>
      </c>
      <c r="K149" s="101" t="str">
        <f>IF('Part_1_PREST Diffusion'!K149="","",'Part_1_PREST Diffusion'!K149)</f>
        <v/>
      </c>
      <c r="L149" s="93">
        <f>'Part_1_PREST Diffusion'!L149</f>
        <v>0</v>
      </c>
      <c r="M149" s="93">
        <f>'Part_1_PREST Diffusion'!M149</f>
        <v>0</v>
      </c>
      <c r="N149" s="101" t="str">
        <f>IF('Part_1_PREST Diffusion'!N149="","",'Part_1_PREST Diffusion'!N149)</f>
        <v/>
      </c>
      <c r="O149" s="101" t="str">
        <f>IF('Part_1_PREST Diffusion'!O149="","",'Part_1_PREST Diffusion'!O149)</f>
        <v/>
      </c>
      <c r="P149" s="93">
        <f>'Part_1_PREST Diffusion'!P149</f>
        <v>0</v>
      </c>
      <c r="Q149" s="65"/>
      <c r="R149" s="65"/>
      <c r="S149" s="65"/>
      <c r="T149" s="65"/>
      <c r="U149" s="100"/>
      <c r="V149" s="65"/>
      <c r="W149" s="65"/>
      <c r="X149" s="100"/>
      <c r="Y149" s="65"/>
      <c r="Z149" s="65"/>
      <c r="AA149" s="100"/>
      <c r="AB149" s="95"/>
      <c r="AC149" s="8"/>
      <c r="AD149" s="102" t="str">
        <f t="shared" si="2"/>
        <v/>
      </c>
      <c r="AE149" s="8"/>
      <c r="AF149" s="8"/>
      <c r="AG149" s="8"/>
      <c r="AH149" s="8"/>
      <c r="AI149" s="8"/>
    </row>
    <row r="150" spans="2:35" x14ac:dyDescent="0.25">
      <c r="B150" s="93">
        <f>'Part_1_PREST Diffusion'!B150</f>
        <v>0</v>
      </c>
      <c r="C150" s="93">
        <f>'Part_1_PREST Diffusion'!C150</f>
        <v>0</v>
      </c>
      <c r="D150" s="93">
        <f>'Part_1_PREST Diffusion'!D150</f>
        <v>0</v>
      </c>
      <c r="E150" s="93">
        <f>'Part_1_PREST Diffusion'!E150</f>
        <v>0</v>
      </c>
      <c r="F150" s="101" t="str">
        <f>IF('Part_1_PREST Diffusion'!F150="","",'Part_1_PREST Diffusion'!F150)</f>
        <v/>
      </c>
      <c r="G150" s="101" t="str">
        <f>IF('Part_1_PREST Diffusion'!G150="","",'Part_1_PREST Diffusion'!G150)</f>
        <v/>
      </c>
      <c r="H150" s="93">
        <f>'Part_1_PREST Diffusion'!H150</f>
        <v>0</v>
      </c>
      <c r="I150" s="93">
        <f>'Part_1_PREST Diffusion'!I150</f>
        <v>0</v>
      </c>
      <c r="J150" s="101" t="str">
        <f>IF('Part_1_PREST Diffusion'!J150="","",'Part_1_PREST Diffusion'!J150)</f>
        <v/>
      </c>
      <c r="K150" s="101" t="str">
        <f>IF('Part_1_PREST Diffusion'!K150="","",'Part_1_PREST Diffusion'!K150)</f>
        <v/>
      </c>
      <c r="L150" s="93">
        <f>'Part_1_PREST Diffusion'!L150</f>
        <v>0</v>
      </c>
      <c r="M150" s="93">
        <f>'Part_1_PREST Diffusion'!M150</f>
        <v>0</v>
      </c>
      <c r="N150" s="101" t="str">
        <f>IF('Part_1_PREST Diffusion'!N150="","",'Part_1_PREST Diffusion'!N150)</f>
        <v/>
      </c>
      <c r="O150" s="101" t="str">
        <f>IF('Part_1_PREST Diffusion'!O150="","",'Part_1_PREST Diffusion'!O150)</f>
        <v/>
      </c>
      <c r="P150" s="93">
        <f>'Part_1_PREST Diffusion'!P150</f>
        <v>0</v>
      </c>
      <c r="Q150" s="65"/>
      <c r="R150" s="65"/>
      <c r="S150" s="65"/>
      <c r="T150" s="65"/>
      <c r="U150" s="100"/>
      <c r="V150" s="65"/>
      <c r="W150" s="65"/>
      <c r="X150" s="100"/>
      <c r="Y150" s="65"/>
      <c r="Z150" s="65"/>
      <c r="AA150" s="100"/>
      <c r="AB150" s="95"/>
      <c r="AC150" s="8"/>
      <c r="AD150" s="102" t="str">
        <f t="shared" si="2"/>
        <v/>
      </c>
      <c r="AE150" s="8"/>
      <c r="AF150" s="8"/>
      <c r="AG150" s="8"/>
      <c r="AH150" s="8"/>
      <c r="AI150" s="8"/>
    </row>
    <row r="151" spans="2:35" x14ac:dyDescent="0.25">
      <c r="B151" s="93">
        <f>'Part_1_PREST Diffusion'!B151</f>
        <v>0</v>
      </c>
      <c r="C151" s="93">
        <f>'Part_1_PREST Diffusion'!C151</f>
        <v>0</v>
      </c>
      <c r="D151" s="93">
        <f>'Part_1_PREST Diffusion'!D151</f>
        <v>0</v>
      </c>
      <c r="E151" s="93">
        <f>'Part_1_PREST Diffusion'!E151</f>
        <v>0</v>
      </c>
      <c r="F151" s="101" t="str">
        <f>IF('Part_1_PREST Diffusion'!F151="","",'Part_1_PREST Diffusion'!F151)</f>
        <v/>
      </c>
      <c r="G151" s="101" t="str">
        <f>IF('Part_1_PREST Diffusion'!G151="","",'Part_1_PREST Diffusion'!G151)</f>
        <v/>
      </c>
      <c r="H151" s="93">
        <f>'Part_1_PREST Diffusion'!H151</f>
        <v>0</v>
      </c>
      <c r="I151" s="93">
        <f>'Part_1_PREST Diffusion'!I151</f>
        <v>0</v>
      </c>
      <c r="J151" s="101" t="str">
        <f>IF('Part_1_PREST Diffusion'!J151="","",'Part_1_PREST Diffusion'!J151)</f>
        <v/>
      </c>
      <c r="K151" s="101" t="str">
        <f>IF('Part_1_PREST Diffusion'!K151="","",'Part_1_PREST Diffusion'!K151)</f>
        <v/>
      </c>
      <c r="L151" s="93">
        <f>'Part_1_PREST Diffusion'!L151</f>
        <v>0</v>
      </c>
      <c r="M151" s="93">
        <f>'Part_1_PREST Diffusion'!M151</f>
        <v>0</v>
      </c>
      <c r="N151" s="101" t="str">
        <f>IF('Part_1_PREST Diffusion'!N151="","",'Part_1_PREST Diffusion'!N151)</f>
        <v/>
      </c>
      <c r="O151" s="101" t="str">
        <f>IF('Part_1_PREST Diffusion'!O151="","",'Part_1_PREST Diffusion'!O151)</f>
        <v/>
      </c>
      <c r="P151" s="93">
        <f>'Part_1_PREST Diffusion'!P151</f>
        <v>0</v>
      </c>
      <c r="Q151" s="65"/>
      <c r="R151" s="65"/>
      <c r="S151" s="65"/>
      <c r="T151" s="65"/>
      <c r="U151" s="100"/>
      <c r="V151" s="65"/>
      <c r="W151" s="65"/>
      <c r="X151" s="100"/>
      <c r="Y151" s="65"/>
      <c r="Z151" s="65"/>
      <c r="AA151" s="100"/>
      <c r="AB151" s="95"/>
      <c r="AC151" s="8"/>
      <c r="AD151" s="102" t="str">
        <f t="shared" si="2"/>
        <v/>
      </c>
      <c r="AE151" s="8"/>
      <c r="AF151" s="8"/>
      <c r="AG151" s="8"/>
      <c r="AH151" s="8"/>
      <c r="AI151" s="8"/>
    </row>
    <row r="152" spans="2:35" x14ac:dyDescent="0.25">
      <c r="B152" s="93">
        <f>'Part_1_PREST Diffusion'!B152</f>
        <v>0</v>
      </c>
      <c r="C152" s="93">
        <f>'Part_1_PREST Diffusion'!C152</f>
        <v>0</v>
      </c>
      <c r="D152" s="93">
        <f>'Part_1_PREST Diffusion'!D152</f>
        <v>0</v>
      </c>
      <c r="E152" s="93">
        <f>'Part_1_PREST Diffusion'!E152</f>
        <v>0</v>
      </c>
      <c r="F152" s="101" t="str">
        <f>IF('Part_1_PREST Diffusion'!F152="","",'Part_1_PREST Diffusion'!F152)</f>
        <v/>
      </c>
      <c r="G152" s="101" t="str">
        <f>IF('Part_1_PREST Diffusion'!G152="","",'Part_1_PREST Diffusion'!G152)</f>
        <v/>
      </c>
      <c r="H152" s="93">
        <f>'Part_1_PREST Diffusion'!H152</f>
        <v>0</v>
      </c>
      <c r="I152" s="93">
        <f>'Part_1_PREST Diffusion'!I152</f>
        <v>0</v>
      </c>
      <c r="J152" s="101" t="str">
        <f>IF('Part_1_PREST Diffusion'!J152="","",'Part_1_PREST Diffusion'!J152)</f>
        <v/>
      </c>
      <c r="K152" s="101" t="str">
        <f>IF('Part_1_PREST Diffusion'!K152="","",'Part_1_PREST Diffusion'!K152)</f>
        <v/>
      </c>
      <c r="L152" s="93">
        <f>'Part_1_PREST Diffusion'!L152</f>
        <v>0</v>
      </c>
      <c r="M152" s="93">
        <f>'Part_1_PREST Diffusion'!M152</f>
        <v>0</v>
      </c>
      <c r="N152" s="101" t="str">
        <f>IF('Part_1_PREST Diffusion'!N152="","",'Part_1_PREST Diffusion'!N152)</f>
        <v/>
      </c>
      <c r="O152" s="101" t="str">
        <f>IF('Part_1_PREST Diffusion'!O152="","",'Part_1_PREST Diffusion'!O152)</f>
        <v/>
      </c>
      <c r="P152" s="93">
        <f>'Part_1_PREST Diffusion'!P152</f>
        <v>0</v>
      </c>
      <c r="Q152" s="65"/>
      <c r="R152" s="65"/>
      <c r="S152" s="65"/>
      <c r="T152" s="65"/>
      <c r="U152" s="100"/>
      <c r="V152" s="65"/>
      <c r="W152" s="65"/>
      <c r="X152" s="100"/>
      <c r="Y152" s="65"/>
      <c r="Z152" s="65"/>
      <c r="AA152" s="100"/>
      <c r="AB152" s="95"/>
      <c r="AC152" s="8"/>
      <c r="AD152" s="102" t="str">
        <f t="shared" si="2"/>
        <v/>
      </c>
      <c r="AE152" s="8"/>
      <c r="AF152" s="8"/>
      <c r="AG152" s="8"/>
      <c r="AH152" s="8"/>
      <c r="AI152" s="8"/>
    </row>
    <row r="153" spans="2:35" x14ac:dyDescent="0.25">
      <c r="B153" s="93">
        <f>'Part_1_PREST Diffusion'!B153</f>
        <v>0</v>
      </c>
      <c r="C153" s="93">
        <f>'Part_1_PREST Diffusion'!C153</f>
        <v>0</v>
      </c>
      <c r="D153" s="93">
        <f>'Part_1_PREST Diffusion'!D153</f>
        <v>0</v>
      </c>
      <c r="E153" s="93">
        <f>'Part_1_PREST Diffusion'!E153</f>
        <v>0</v>
      </c>
      <c r="F153" s="101" t="str">
        <f>IF('Part_1_PREST Diffusion'!F153="","",'Part_1_PREST Diffusion'!F153)</f>
        <v/>
      </c>
      <c r="G153" s="101" t="str">
        <f>IF('Part_1_PREST Diffusion'!G153="","",'Part_1_PREST Diffusion'!G153)</f>
        <v/>
      </c>
      <c r="H153" s="93">
        <f>'Part_1_PREST Diffusion'!H153</f>
        <v>0</v>
      </c>
      <c r="I153" s="93">
        <f>'Part_1_PREST Diffusion'!I153</f>
        <v>0</v>
      </c>
      <c r="J153" s="101" t="str">
        <f>IF('Part_1_PREST Diffusion'!J153="","",'Part_1_PREST Diffusion'!J153)</f>
        <v/>
      </c>
      <c r="K153" s="101" t="str">
        <f>IF('Part_1_PREST Diffusion'!K153="","",'Part_1_PREST Diffusion'!K153)</f>
        <v/>
      </c>
      <c r="L153" s="93">
        <f>'Part_1_PREST Diffusion'!L153</f>
        <v>0</v>
      </c>
      <c r="M153" s="93">
        <f>'Part_1_PREST Diffusion'!M153</f>
        <v>0</v>
      </c>
      <c r="N153" s="101" t="str">
        <f>IF('Part_1_PREST Diffusion'!N153="","",'Part_1_PREST Diffusion'!N153)</f>
        <v/>
      </c>
      <c r="O153" s="101" t="str">
        <f>IF('Part_1_PREST Diffusion'!O153="","",'Part_1_PREST Diffusion'!O153)</f>
        <v/>
      </c>
      <c r="P153" s="93">
        <f>'Part_1_PREST Diffusion'!P153</f>
        <v>0</v>
      </c>
      <c r="Q153" s="65"/>
      <c r="R153" s="65"/>
      <c r="S153" s="65"/>
      <c r="T153" s="65"/>
      <c r="U153" s="100"/>
      <c r="V153" s="65"/>
      <c r="W153" s="65"/>
      <c r="X153" s="100"/>
      <c r="Y153" s="65"/>
      <c r="Z153" s="65"/>
      <c r="AA153" s="100"/>
      <c r="AB153" s="95"/>
      <c r="AC153" s="8"/>
      <c r="AD153" s="102" t="str">
        <f t="shared" si="2"/>
        <v/>
      </c>
      <c r="AE153" s="8"/>
      <c r="AF153" s="8"/>
      <c r="AG153" s="8"/>
      <c r="AH153" s="8"/>
      <c r="AI153" s="8"/>
    </row>
    <row r="154" spans="2:35" x14ac:dyDescent="0.25">
      <c r="B154" s="93">
        <f>'Part_1_PREST Diffusion'!B154</f>
        <v>0</v>
      </c>
      <c r="C154" s="93">
        <f>'Part_1_PREST Diffusion'!C154</f>
        <v>0</v>
      </c>
      <c r="D154" s="93">
        <f>'Part_1_PREST Diffusion'!D154</f>
        <v>0</v>
      </c>
      <c r="E154" s="93">
        <f>'Part_1_PREST Diffusion'!E154</f>
        <v>0</v>
      </c>
      <c r="F154" s="101" t="str">
        <f>IF('Part_1_PREST Diffusion'!F154="","",'Part_1_PREST Diffusion'!F154)</f>
        <v/>
      </c>
      <c r="G154" s="101" t="str">
        <f>IF('Part_1_PREST Diffusion'!G154="","",'Part_1_PREST Diffusion'!G154)</f>
        <v/>
      </c>
      <c r="H154" s="93">
        <f>'Part_1_PREST Diffusion'!H154</f>
        <v>0</v>
      </c>
      <c r="I154" s="93">
        <f>'Part_1_PREST Diffusion'!I154</f>
        <v>0</v>
      </c>
      <c r="J154" s="101" t="str">
        <f>IF('Part_1_PREST Diffusion'!J154="","",'Part_1_PREST Diffusion'!J154)</f>
        <v/>
      </c>
      <c r="K154" s="101" t="str">
        <f>IF('Part_1_PREST Diffusion'!K154="","",'Part_1_PREST Diffusion'!K154)</f>
        <v/>
      </c>
      <c r="L154" s="93">
        <f>'Part_1_PREST Diffusion'!L154</f>
        <v>0</v>
      </c>
      <c r="M154" s="93">
        <f>'Part_1_PREST Diffusion'!M154</f>
        <v>0</v>
      </c>
      <c r="N154" s="101" t="str">
        <f>IF('Part_1_PREST Diffusion'!N154="","",'Part_1_PREST Diffusion'!N154)</f>
        <v/>
      </c>
      <c r="O154" s="101" t="str">
        <f>IF('Part_1_PREST Diffusion'!O154="","",'Part_1_PREST Diffusion'!O154)</f>
        <v/>
      </c>
      <c r="P154" s="93">
        <f>'Part_1_PREST Diffusion'!P154</f>
        <v>0</v>
      </c>
      <c r="Q154" s="65"/>
      <c r="R154" s="65"/>
      <c r="S154" s="65"/>
      <c r="T154" s="65"/>
      <c r="U154" s="100"/>
      <c r="V154" s="65"/>
      <c r="W154" s="65"/>
      <c r="X154" s="100"/>
      <c r="Y154" s="65"/>
      <c r="Z154" s="65"/>
      <c r="AA154" s="100"/>
      <c r="AB154" s="95"/>
      <c r="AC154" s="8"/>
      <c r="AD154" s="102" t="str">
        <f t="shared" si="2"/>
        <v/>
      </c>
      <c r="AE154" s="8"/>
      <c r="AF154" s="8"/>
      <c r="AG154" s="8"/>
      <c r="AH154" s="8"/>
      <c r="AI154" s="8"/>
    </row>
    <row r="155" spans="2:35" x14ac:dyDescent="0.25">
      <c r="B155" s="93">
        <f>'Part_1_PREST Diffusion'!B155</f>
        <v>0</v>
      </c>
      <c r="C155" s="93">
        <f>'Part_1_PREST Diffusion'!C155</f>
        <v>0</v>
      </c>
      <c r="D155" s="93">
        <f>'Part_1_PREST Diffusion'!D155</f>
        <v>0</v>
      </c>
      <c r="E155" s="93">
        <f>'Part_1_PREST Diffusion'!E155</f>
        <v>0</v>
      </c>
      <c r="F155" s="101" t="str">
        <f>IF('Part_1_PREST Diffusion'!F155="","",'Part_1_PREST Diffusion'!F155)</f>
        <v/>
      </c>
      <c r="G155" s="101" t="str">
        <f>IF('Part_1_PREST Diffusion'!G155="","",'Part_1_PREST Diffusion'!G155)</f>
        <v/>
      </c>
      <c r="H155" s="93">
        <f>'Part_1_PREST Diffusion'!H155</f>
        <v>0</v>
      </c>
      <c r="I155" s="93">
        <f>'Part_1_PREST Diffusion'!I155</f>
        <v>0</v>
      </c>
      <c r="J155" s="101" t="str">
        <f>IF('Part_1_PREST Diffusion'!J155="","",'Part_1_PREST Diffusion'!J155)</f>
        <v/>
      </c>
      <c r="K155" s="101" t="str">
        <f>IF('Part_1_PREST Diffusion'!K155="","",'Part_1_PREST Diffusion'!K155)</f>
        <v/>
      </c>
      <c r="L155" s="93">
        <f>'Part_1_PREST Diffusion'!L155</f>
        <v>0</v>
      </c>
      <c r="M155" s="93">
        <f>'Part_1_PREST Diffusion'!M155</f>
        <v>0</v>
      </c>
      <c r="N155" s="101" t="str">
        <f>IF('Part_1_PREST Diffusion'!N155="","",'Part_1_PREST Diffusion'!N155)</f>
        <v/>
      </c>
      <c r="O155" s="101" t="str">
        <f>IF('Part_1_PREST Diffusion'!O155="","",'Part_1_PREST Diffusion'!O155)</f>
        <v/>
      </c>
      <c r="P155" s="93">
        <f>'Part_1_PREST Diffusion'!P155</f>
        <v>0</v>
      </c>
      <c r="Q155" s="65"/>
      <c r="R155" s="65"/>
      <c r="S155" s="65"/>
      <c r="T155" s="65"/>
      <c r="U155" s="100"/>
      <c r="V155" s="65"/>
      <c r="W155" s="65"/>
      <c r="X155" s="100"/>
      <c r="Y155" s="65"/>
      <c r="Z155" s="65"/>
      <c r="AA155" s="100"/>
      <c r="AB155" s="95"/>
      <c r="AC155" s="8"/>
      <c r="AD155" s="102" t="str">
        <f t="shared" si="2"/>
        <v/>
      </c>
      <c r="AE155" s="8"/>
      <c r="AF155" s="8"/>
      <c r="AG155" s="8"/>
      <c r="AH155" s="8"/>
      <c r="AI155" s="8"/>
    </row>
    <row r="156" spans="2:35" x14ac:dyDescent="0.25">
      <c r="B156" s="93">
        <f>'Part_1_PREST Diffusion'!B156</f>
        <v>0</v>
      </c>
      <c r="C156" s="93">
        <f>'Part_1_PREST Diffusion'!C156</f>
        <v>0</v>
      </c>
      <c r="D156" s="93">
        <f>'Part_1_PREST Diffusion'!D156</f>
        <v>0</v>
      </c>
      <c r="E156" s="93">
        <f>'Part_1_PREST Diffusion'!E156</f>
        <v>0</v>
      </c>
      <c r="F156" s="101" t="str">
        <f>IF('Part_1_PREST Diffusion'!F156="","",'Part_1_PREST Diffusion'!F156)</f>
        <v/>
      </c>
      <c r="G156" s="101" t="str">
        <f>IF('Part_1_PREST Diffusion'!G156="","",'Part_1_PREST Diffusion'!G156)</f>
        <v/>
      </c>
      <c r="H156" s="93">
        <f>'Part_1_PREST Diffusion'!H156</f>
        <v>0</v>
      </c>
      <c r="I156" s="93">
        <f>'Part_1_PREST Diffusion'!I156</f>
        <v>0</v>
      </c>
      <c r="J156" s="101" t="str">
        <f>IF('Part_1_PREST Diffusion'!J156="","",'Part_1_PREST Diffusion'!J156)</f>
        <v/>
      </c>
      <c r="K156" s="101" t="str">
        <f>IF('Part_1_PREST Diffusion'!K156="","",'Part_1_PREST Diffusion'!K156)</f>
        <v/>
      </c>
      <c r="L156" s="93">
        <f>'Part_1_PREST Diffusion'!L156</f>
        <v>0</v>
      </c>
      <c r="M156" s="93">
        <f>'Part_1_PREST Diffusion'!M156</f>
        <v>0</v>
      </c>
      <c r="N156" s="101" t="str">
        <f>IF('Part_1_PREST Diffusion'!N156="","",'Part_1_PREST Diffusion'!N156)</f>
        <v/>
      </c>
      <c r="O156" s="101" t="str">
        <f>IF('Part_1_PREST Diffusion'!O156="","",'Part_1_PREST Diffusion'!O156)</f>
        <v/>
      </c>
      <c r="P156" s="93">
        <f>'Part_1_PREST Diffusion'!P156</f>
        <v>0</v>
      </c>
      <c r="Q156" s="65"/>
      <c r="R156" s="65"/>
      <c r="S156" s="65"/>
      <c r="T156" s="65"/>
      <c r="U156" s="100"/>
      <c r="V156" s="65"/>
      <c r="W156" s="65"/>
      <c r="X156" s="100"/>
      <c r="Y156" s="65"/>
      <c r="Z156" s="65"/>
      <c r="AA156" s="100"/>
      <c r="AB156" s="95"/>
      <c r="AC156" s="8"/>
      <c r="AD156" s="102" t="str">
        <f t="shared" si="2"/>
        <v/>
      </c>
      <c r="AE156" s="8"/>
      <c r="AF156" s="8"/>
      <c r="AG156" s="8"/>
      <c r="AH156" s="8"/>
      <c r="AI156" s="8"/>
    </row>
    <row r="157" spans="2:35" x14ac:dyDescent="0.25">
      <c r="B157" s="93">
        <f>'Part_1_PREST Diffusion'!B157</f>
        <v>0</v>
      </c>
      <c r="C157" s="93">
        <f>'Part_1_PREST Diffusion'!C157</f>
        <v>0</v>
      </c>
      <c r="D157" s="93">
        <f>'Part_1_PREST Diffusion'!D157</f>
        <v>0</v>
      </c>
      <c r="E157" s="93">
        <f>'Part_1_PREST Diffusion'!E157</f>
        <v>0</v>
      </c>
      <c r="F157" s="101" t="str">
        <f>IF('Part_1_PREST Diffusion'!F157="","",'Part_1_PREST Diffusion'!F157)</f>
        <v/>
      </c>
      <c r="G157" s="101" t="str">
        <f>IF('Part_1_PREST Diffusion'!G157="","",'Part_1_PREST Diffusion'!G157)</f>
        <v/>
      </c>
      <c r="H157" s="93">
        <f>'Part_1_PREST Diffusion'!H157</f>
        <v>0</v>
      </c>
      <c r="I157" s="93">
        <f>'Part_1_PREST Diffusion'!I157</f>
        <v>0</v>
      </c>
      <c r="J157" s="101" t="str">
        <f>IF('Part_1_PREST Diffusion'!J157="","",'Part_1_PREST Diffusion'!J157)</f>
        <v/>
      </c>
      <c r="K157" s="101" t="str">
        <f>IF('Part_1_PREST Diffusion'!K157="","",'Part_1_PREST Diffusion'!K157)</f>
        <v/>
      </c>
      <c r="L157" s="93">
        <f>'Part_1_PREST Diffusion'!L157</f>
        <v>0</v>
      </c>
      <c r="M157" s="93">
        <f>'Part_1_PREST Diffusion'!M157</f>
        <v>0</v>
      </c>
      <c r="N157" s="101" t="str">
        <f>IF('Part_1_PREST Diffusion'!N157="","",'Part_1_PREST Diffusion'!N157)</f>
        <v/>
      </c>
      <c r="O157" s="101" t="str">
        <f>IF('Part_1_PREST Diffusion'!O157="","",'Part_1_PREST Diffusion'!O157)</f>
        <v/>
      </c>
      <c r="P157" s="93">
        <f>'Part_1_PREST Diffusion'!P157</f>
        <v>0</v>
      </c>
      <c r="Q157" s="65"/>
      <c r="R157" s="65"/>
      <c r="S157" s="65"/>
      <c r="T157" s="65"/>
      <c r="U157" s="100"/>
      <c r="V157" s="65"/>
      <c r="W157" s="65"/>
      <c r="X157" s="100"/>
      <c r="Y157" s="65"/>
      <c r="Z157" s="65"/>
      <c r="AA157" s="100"/>
      <c r="AB157" s="95"/>
      <c r="AC157" s="8"/>
      <c r="AD157" s="102" t="str">
        <f t="shared" si="2"/>
        <v/>
      </c>
      <c r="AE157" s="8"/>
      <c r="AF157" s="8"/>
      <c r="AG157" s="8"/>
      <c r="AH157" s="8"/>
      <c r="AI157" s="8"/>
    </row>
    <row r="158" spans="2:35" x14ac:dyDescent="0.25">
      <c r="B158" s="93">
        <f>'Part_1_PREST Diffusion'!B158</f>
        <v>0</v>
      </c>
      <c r="C158" s="93">
        <f>'Part_1_PREST Diffusion'!C158</f>
        <v>0</v>
      </c>
      <c r="D158" s="93">
        <f>'Part_1_PREST Diffusion'!D158</f>
        <v>0</v>
      </c>
      <c r="E158" s="93">
        <f>'Part_1_PREST Diffusion'!E158</f>
        <v>0</v>
      </c>
      <c r="F158" s="101" t="str">
        <f>IF('Part_1_PREST Diffusion'!F158="","",'Part_1_PREST Diffusion'!F158)</f>
        <v/>
      </c>
      <c r="G158" s="101" t="str">
        <f>IF('Part_1_PREST Diffusion'!G158="","",'Part_1_PREST Diffusion'!G158)</f>
        <v/>
      </c>
      <c r="H158" s="93">
        <f>'Part_1_PREST Diffusion'!H158</f>
        <v>0</v>
      </c>
      <c r="I158" s="93">
        <f>'Part_1_PREST Diffusion'!I158</f>
        <v>0</v>
      </c>
      <c r="J158" s="101" t="str">
        <f>IF('Part_1_PREST Diffusion'!J158="","",'Part_1_PREST Diffusion'!J158)</f>
        <v/>
      </c>
      <c r="K158" s="101" t="str">
        <f>IF('Part_1_PREST Diffusion'!K158="","",'Part_1_PREST Diffusion'!K158)</f>
        <v/>
      </c>
      <c r="L158" s="93">
        <f>'Part_1_PREST Diffusion'!L158</f>
        <v>0</v>
      </c>
      <c r="M158" s="93">
        <f>'Part_1_PREST Diffusion'!M158</f>
        <v>0</v>
      </c>
      <c r="N158" s="101" t="str">
        <f>IF('Part_1_PREST Diffusion'!N158="","",'Part_1_PREST Diffusion'!N158)</f>
        <v/>
      </c>
      <c r="O158" s="101" t="str">
        <f>IF('Part_1_PREST Diffusion'!O158="","",'Part_1_PREST Diffusion'!O158)</f>
        <v/>
      </c>
      <c r="P158" s="93">
        <f>'Part_1_PREST Diffusion'!P158</f>
        <v>0</v>
      </c>
      <c r="Q158" s="65"/>
      <c r="R158" s="65"/>
      <c r="S158" s="65"/>
      <c r="T158" s="65"/>
      <c r="U158" s="100"/>
      <c r="V158" s="65"/>
      <c r="W158" s="65"/>
      <c r="X158" s="100"/>
      <c r="Y158" s="65"/>
      <c r="Z158" s="65"/>
      <c r="AA158" s="100"/>
      <c r="AB158" s="95"/>
      <c r="AC158" s="8"/>
      <c r="AD158" s="102" t="str">
        <f t="shared" si="2"/>
        <v/>
      </c>
      <c r="AE158" s="8"/>
      <c r="AF158" s="8"/>
      <c r="AG158" s="8"/>
      <c r="AH158" s="8"/>
      <c r="AI158" s="8"/>
    </row>
    <row r="159" spans="2:35" x14ac:dyDescent="0.25">
      <c r="B159" s="93">
        <f>'Part_1_PREST Diffusion'!B159</f>
        <v>0</v>
      </c>
      <c r="C159" s="93">
        <f>'Part_1_PREST Diffusion'!C159</f>
        <v>0</v>
      </c>
      <c r="D159" s="93">
        <f>'Part_1_PREST Diffusion'!D159</f>
        <v>0</v>
      </c>
      <c r="E159" s="93">
        <f>'Part_1_PREST Diffusion'!E159</f>
        <v>0</v>
      </c>
      <c r="F159" s="101" t="str">
        <f>IF('Part_1_PREST Diffusion'!F159="","",'Part_1_PREST Diffusion'!F159)</f>
        <v/>
      </c>
      <c r="G159" s="101" t="str">
        <f>IF('Part_1_PREST Diffusion'!G159="","",'Part_1_PREST Diffusion'!G159)</f>
        <v/>
      </c>
      <c r="H159" s="93">
        <f>'Part_1_PREST Diffusion'!H159</f>
        <v>0</v>
      </c>
      <c r="I159" s="93">
        <f>'Part_1_PREST Diffusion'!I159</f>
        <v>0</v>
      </c>
      <c r="J159" s="101" t="str">
        <f>IF('Part_1_PREST Diffusion'!J159="","",'Part_1_PREST Diffusion'!J159)</f>
        <v/>
      </c>
      <c r="K159" s="101" t="str">
        <f>IF('Part_1_PREST Diffusion'!K159="","",'Part_1_PREST Diffusion'!K159)</f>
        <v/>
      </c>
      <c r="L159" s="93">
        <f>'Part_1_PREST Diffusion'!L159</f>
        <v>0</v>
      </c>
      <c r="M159" s="93">
        <f>'Part_1_PREST Diffusion'!M159</f>
        <v>0</v>
      </c>
      <c r="N159" s="101" t="str">
        <f>IF('Part_1_PREST Diffusion'!N159="","",'Part_1_PREST Diffusion'!N159)</f>
        <v/>
      </c>
      <c r="O159" s="101" t="str">
        <f>IF('Part_1_PREST Diffusion'!O159="","",'Part_1_PREST Diffusion'!O159)</f>
        <v/>
      </c>
      <c r="P159" s="93">
        <f>'Part_1_PREST Diffusion'!P159</f>
        <v>0</v>
      </c>
      <c r="Q159" s="65"/>
      <c r="R159" s="65"/>
      <c r="S159" s="65"/>
      <c r="T159" s="65"/>
      <c r="U159" s="100"/>
      <c r="V159" s="65"/>
      <c r="W159" s="65"/>
      <c r="X159" s="100"/>
      <c r="Y159" s="65"/>
      <c r="Z159" s="65"/>
      <c r="AA159" s="100"/>
      <c r="AB159" s="95"/>
      <c r="AC159" s="8"/>
      <c r="AD159" s="102" t="str">
        <f t="shared" si="2"/>
        <v/>
      </c>
      <c r="AE159" s="8"/>
      <c r="AF159" s="8"/>
      <c r="AG159" s="8"/>
      <c r="AH159" s="8"/>
      <c r="AI159" s="8"/>
    </row>
    <row r="160" spans="2:35" x14ac:dyDescent="0.25">
      <c r="B160" s="93">
        <f>'Part_1_PREST Diffusion'!B160</f>
        <v>0</v>
      </c>
      <c r="C160" s="93">
        <f>'Part_1_PREST Diffusion'!C160</f>
        <v>0</v>
      </c>
      <c r="D160" s="93">
        <f>'Part_1_PREST Diffusion'!D160</f>
        <v>0</v>
      </c>
      <c r="E160" s="93">
        <f>'Part_1_PREST Diffusion'!E160</f>
        <v>0</v>
      </c>
      <c r="F160" s="101" t="str">
        <f>IF('Part_1_PREST Diffusion'!F160="","",'Part_1_PREST Diffusion'!F160)</f>
        <v/>
      </c>
      <c r="G160" s="101" t="str">
        <f>IF('Part_1_PREST Diffusion'!G160="","",'Part_1_PREST Diffusion'!G160)</f>
        <v/>
      </c>
      <c r="H160" s="93">
        <f>'Part_1_PREST Diffusion'!H160</f>
        <v>0</v>
      </c>
      <c r="I160" s="93">
        <f>'Part_1_PREST Diffusion'!I160</f>
        <v>0</v>
      </c>
      <c r="J160" s="101" t="str">
        <f>IF('Part_1_PREST Diffusion'!J160="","",'Part_1_PREST Diffusion'!J160)</f>
        <v/>
      </c>
      <c r="K160" s="101" t="str">
        <f>IF('Part_1_PREST Diffusion'!K160="","",'Part_1_PREST Diffusion'!K160)</f>
        <v/>
      </c>
      <c r="L160" s="93">
        <f>'Part_1_PREST Diffusion'!L160</f>
        <v>0</v>
      </c>
      <c r="M160" s="93">
        <f>'Part_1_PREST Diffusion'!M160</f>
        <v>0</v>
      </c>
      <c r="N160" s="101" t="str">
        <f>IF('Part_1_PREST Diffusion'!N160="","",'Part_1_PREST Diffusion'!N160)</f>
        <v/>
      </c>
      <c r="O160" s="101" t="str">
        <f>IF('Part_1_PREST Diffusion'!O160="","",'Part_1_PREST Diffusion'!O160)</f>
        <v/>
      </c>
      <c r="P160" s="93">
        <f>'Part_1_PREST Diffusion'!P160</f>
        <v>0</v>
      </c>
      <c r="Q160" s="65"/>
      <c r="R160" s="65"/>
      <c r="S160" s="65"/>
      <c r="T160" s="65"/>
      <c r="U160" s="100"/>
      <c r="V160" s="65"/>
      <c r="W160" s="65"/>
      <c r="X160" s="100"/>
      <c r="Y160" s="65"/>
      <c r="Z160" s="65"/>
      <c r="AA160" s="100"/>
      <c r="AB160" s="95"/>
      <c r="AC160" s="8"/>
      <c r="AD160" s="102" t="str">
        <f t="shared" si="2"/>
        <v/>
      </c>
      <c r="AE160" s="8"/>
      <c r="AF160" s="8"/>
      <c r="AG160" s="8"/>
      <c r="AH160" s="8"/>
      <c r="AI160" s="8"/>
    </row>
    <row r="161" spans="2:35" x14ac:dyDescent="0.25">
      <c r="B161" s="93">
        <f>'Part_1_PREST Diffusion'!B161</f>
        <v>0</v>
      </c>
      <c r="C161" s="93">
        <f>'Part_1_PREST Diffusion'!C161</f>
        <v>0</v>
      </c>
      <c r="D161" s="93">
        <f>'Part_1_PREST Diffusion'!D161</f>
        <v>0</v>
      </c>
      <c r="E161" s="93">
        <f>'Part_1_PREST Diffusion'!E161</f>
        <v>0</v>
      </c>
      <c r="F161" s="101" t="str">
        <f>IF('Part_1_PREST Diffusion'!F161="","",'Part_1_PREST Diffusion'!F161)</f>
        <v/>
      </c>
      <c r="G161" s="101" t="str">
        <f>IF('Part_1_PREST Diffusion'!G161="","",'Part_1_PREST Diffusion'!G161)</f>
        <v/>
      </c>
      <c r="H161" s="93">
        <f>'Part_1_PREST Diffusion'!H161</f>
        <v>0</v>
      </c>
      <c r="I161" s="93">
        <f>'Part_1_PREST Diffusion'!I161</f>
        <v>0</v>
      </c>
      <c r="J161" s="101" t="str">
        <f>IF('Part_1_PREST Diffusion'!J161="","",'Part_1_PREST Diffusion'!J161)</f>
        <v/>
      </c>
      <c r="K161" s="101" t="str">
        <f>IF('Part_1_PREST Diffusion'!K161="","",'Part_1_PREST Diffusion'!K161)</f>
        <v/>
      </c>
      <c r="L161" s="93">
        <f>'Part_1_PREST Diffusion'!L161</f>
        <v>0</v>
      </c>
      <c r="M161" s="93">
        <f>'Part_1_PREST Diffusion'!M161</f>
        <v>0</v>
      </c>
      <c r="N161" s="101" t="str">
        <f>IF('Part_1_PREST Diffusion'!N161="","",'Part_1_PREST Diffusion'!N161)</f>
        <v/>
      </c>
      <c r="O161" s="101" t="str">
        <f>IF('Part_1_PREST Diffusion'!O161="","",'Part_1_PREST Diffusion'!O161)</f>
        <v/>
      </c>
      <c r="P161" s="93">
        <f>'Part_1_PREST Diffusion'!P161</f>
        <v>0</v>
      </c>
      <c r="Q161" s="65"/>
      <c r="R161" s="65"/>
      <c r="S161" s="65"/>
      <c r="T161" s="65"/>
      <c r="U161" s="100"/>
      <c r="V161" s="65"/>
      <c r="W161" s="65"/>
      <c r="X161" s="100"/>
      <c r="Y161" s="65"/>
      <c r="Z161" s="65"/>
      <c r="AA161" s="100"/>
      <c r="AB161" s="95"/>
      <c r="AC161" s="8"/>
      <c r="AD161" s="102" t="str">
        <f t="shared" si="2"/>
        <v/>
      </c>
      <c r="AE161" s="8"/>
      <c r="AF161" s="8"/>
      <c r="AG161" s="8"/>
      <c r="AH161" s="8"/>
      <c r="AI161" s="8"/>
    </row>
    <row r="162" spans="2:35" x14ac:dyDescent="0.25">
      <c r="B162" s="93">
        <f>'Part_1_PREST Diffusion'!B162</f>
        <v>0</v>
      </c>
      <c r="C162" s="93">
        <f>'Part_1_PREST Diffusion'!C162</f>
        <v>0</v>
      </c>
      <c r="D162" s="93">
        <f>'Part_1_PREST Diffusion'!D162</f>
        <v>0</v>
      </c>
      <c r="E162" s="93">
        <f>'Part_1_PREST Diffusion'!E162</f>
        <v>0</v>
      </c>
      <c r="F162" s="101" t="str">
        <f>IF('Part_1_PREST Diffusion'!F162="","",'Part_1_PREST Diffusion'!F162)</f>
        <v/>
      </c>
      <c r="G162" s="101" t="str">
        <f>IF('Part_1_PREST Diffusion'!G162="","",'Part_1_PREST Diffusion'!G162)</f>
        <v/>
      </c>
      <c r="H162" s="93">
        <f>'Part_1_PREST Diffusion'!H162</f>
        <v>0</v>
      </c>
      <c r="I162" s="93">
        <f>'Part_1_PREST Diffusion'!I162</f>
        <v>0</v>
      </c>
      <c r="J162" s="101" t="str">
        <f>IF('Part_1_PREST Diffusion'!J162="","",'Part_1_PREST Diffusion'!J162)</f>
        <v/>
      </c>
      <c r="K162" s="101" t="str">
        <f>IF('Part_1_PREST Diffusion'!K162="","",'Part_1_PREST Diffusion'!K162)</f>
        <v/>
      </c>
      <c r="L162" s="93">
        <f>'Part_1_PREST Diffusion'!L162</f>
        <v>0</v>
      </c>
      <c r="M162" s="93">
        <f>'Part_1_PREST Diffusion'!M162</f>
        <v>0</v>
      </c>
      <c r="N162" s="101" t="str">
        <f>IF('Part_1_PREST Diffusion'!N162="","",'Part_1_PREST Diffusion'!N162)</f>
        <v/>
      </c>
      <c r="O162" s="101" t="str">
        <f>IF('Part_1_PREST Diffusion'!O162="","",'Part_1_PREST Diffusion'!O162)</f>
        <v/>
      </c>
      <c r="P162" s="93">
        <f>'Part_1_PREST Diffusion'!P162</f>
        <v>0</v>
      </c>
      <c r="Q162" s="65"/>
      <c r="R162" s="65"/>
      <c r="S162" s="65"/>
      <c r="T162" s="65"/>
      <c r="U162" s="100"/>
      <c r="V162" s="65"/>
      <c r="W162" s="65"/>
      <c r="X162" s="100"/>
      <c r="Y162" s="65"/>
      <c r="Z162" s="65"/>
      <c r="AA162" s="100"/>
      <c r="AB162" s="95"/>
      <c r="AC162" s="8"/>
      <c r="AD162" s="102" t="str">
        <f t="shared" si="2"/>
        <v/>
      </c>
      <c r="AE162" s="8"/>
      <c r="AF162" s="8"/>
      <c r="AG162" s="8"/>
      <c r="AH162" s="8"/>
      <c r="AI162" s="8"/>
    </row>
    <row r="163" spans="2:35" x14ac:dyDescent="0.25">
      <c r="B163" s="93">
        <f>'Part_1_PREST Diffusion'!B163</f>
        <v>0</v>
      </c>
      <c r="C163" s="93">
        <f>'Part_1_PREST Diffusion'!C163</f>
        <v>0</v>
      </c>
      <c r="D163" s="93">
        <f>'Part_1_PREST Diffusion'!D163</f>
        <v>0</v>
      </c>
      <c r="E163" s="93">
        <f>'Part_1_PREST Diffusion'!E163</f>
        <v>0</v>
      </c>
      <c r="F163" s="101" t="str">
        <f>IF('Part_1_PREST Diffusion'!F163="","",'Part_1_PREST Diffusion'!F163)</f>
        <v/>
      </c>
      <c r="G163" s="101" t="str">
        <f>IF('Part_1_PREST Diffusion'!G163="","",'Part_1_PREST Diffusion'!G163)</f>
        <v/>
      </c>
      <c r="H163" s="93">
        <f>'Part_1_PREST Diffusion'!H163</f>
        <v>0</v>
      </c>
      <c r="I163" s="93">
        <f>'Part_1_PREST Diffusion'!I163</f>
        <v>0</v>
      </c>
      <c r="J163" s="101" t="str">
        <f>IF('Part_1_PREST Diffusion'!J163="","",'Part_1_PREST Diffusion'!J163)</f>
        <v/>
      </c>
      <c r="K163" s="101" t="str">
        <f>IF('Part_1_PREST Diffusion'!K163="","",'Part_1_PREST Diffusion'!K163)</f>
        <v/>
      </c>
      <c r="L163" s="93">
        <f>'Part_1_PREST Diffusion'!L163</f>
        <v>0</v>
      </c>
      <c r="M163" s="93">
        <f>'Part_1_PREST Diffusion'!M163</f>
        <v>0</v>
      </c>
      <c r="N163" s="101" t="str">
        <f>IF('Part_1_PREST Diffusion'!N163="","",'Part_1_PREST Diffusion'!N163)</f>
        <v/>
      </c>
      <c r="O163" s="101" t="str">
        <f>IF('Part_1_PREST Diffusion'!O163="","",'Part_1_PREST Diffusion'!O163)</f>
        <v/>
      </c>
      <c r="P163" s="93">
        <f>'Part_1_PREST Diffusion'!P163</f>
        <v>0</v>
      </c>
      <c r="Q163" s="65"/>
      <c r="R163" s="65"/>
      <c r="S163" s="65"/>
      <c r="T163" s="65"/>
      <c r="U163" s="100"/>
      <c r="V163" s="65"/>
      <c r="W163" s="65"/>
      <c r="X163" s="100"/>
      <c r="Y163" s="65"/>
      <c r="Z163" s="65"/>
      <c r="AA163" s="100"/>
      <c r="AB163" s="95"/>
      <c r="AC163" s="8"/>
      <c r="AD163" s="102" t="str">
        <f t="shared" si="2"/>
        <v/>
      </c>
      <c r="AE163" s="8"/>
      <c r="AF163" s="8"/>
      <c r="AG163" s="8"/>
      <c r="AH163" s="8"/>
      <c r="AI163" s="8"/>
    </row>
    <row r="164" spans="2:35" x14ac:dyDescent="0.25">
      <c r="B164" s="93">
        <f>'Part_1_PREST Diffusion'!B164</f>
        <v>0</v>
      </c>
      <c r="C164" s="93">
        <f>'Part_1_PREST Diffusion'!C164</f>
        <v>0</v>
      </c>
      <c r="D164" s="93">
        <f>'Part_1_PREST Diffusion'!D164</f>
        <v>0</v>
      </c>
      <c r="E164" s="93">
        <f>'Part_1_PREST Diffusion'!E164</f>
        <v>0</v>
      </c>
      <c r="F164" s="101" t="str">
        <f>IF('Part_1_PREST Diffusion'!F164="","",'Part_1_PREST Diffusion'!F164)</f>
        <v/>
      </c>
      <c r="G164" s="101" t="str">
        <f>IF('Part_1_PREST Diffusion'!G164="","",'Part_1_PREST Diffusion'!G164)</f>
        <v/>
      </c>
      <c r="H164" s="93">
        <f>'Part_1_PREST Diffusion'!H164</f>
        <v>0</v>
      </c>
      <c r="I164" s="93">
        <f>'Part_1_PREST Diffusion'!I164</f>
        <v>0</v>
      </c>
      <c r="J164" s="101" t="str">
        <f>IF('Part_1_PREST Diffusion'!J164="","",'Part_1_PREST Diffusion'!J164)</f>
        <v/>
      </c>
      <c r="K164" s="101" t="str">
        <f>IF('Part_1_PREST Diffusion'!K164="","",'Part_1_PREST Diffusion'!K164)</f>
        <v/>
      </c>
      <c r="L164" s="93">
        <f>'Part_1_PREST Diffusion'!L164</f>
        <v>0</v>
      </c>
      <c r="M164" s="93">
        <f>'Part_1_PREST Diffusion'!M164</f>
        <v>0</v>
      </c>
      <c r="N164" s="101" t="str">
        <f>IF('Part_1_PREST Diffusion'!N164="","",'Part_1_PREST Diffusion'!N164)</f>
        <v/>
      </c>
      <c r="O164" s="101" t="str">
        <f>IF('Part_1_PREST Diffusion'!O164="","",'Part_1_PREST Diffusion'!O164)</f>
        <v/>
      </c>
      <c r="P164" s="93">
        <f>'Part_1_PREST Diffusion'!P164</f>
        <v>0</v>
      </c>
      <c r="Q164" s="65"/>
      <c r="R164" s="65"/>
      <c r="S164" s="65"/>
      <c r="T164" s="65"/>
      <c r="U164" s="100"/>
      <c r="V164" s="65"/>
      <c r="W164" s="65"/>
      <c r="X164" s="100"/>
      <c r="Y164" s="65"/>
      <c r="Z164" s="65"/>
      <c r="AA164" s="100"/>
      <c r="AB164" s="95"/>
      <c r="AC164" s="8"/>
      <c r="AD164" s="102" t="str">
        <f t="shared" si="2"/>
        <v/>
      </c>
      <c r="AE164" s="8"/>
      <c r="AF164" s="8"/>
      <c r="AG164" s="8"/>
      <c r="AH164" s="8"/>
      <c r="AI164" s="8"/>
    </row>
    <row r="165" spans="2:35" x14ac:dyDescent="0.25">
      <c r="B165" s="93">
        <f>'Part_1_PREST Diffusion'!B165</f>
        <v>0</v>
      </c>
      <c r="C165" s="93">
        <f>'Part_1_PREST Diffusion'!C165</f>
        <v>0</v>
      </c>
      <c r="D165" s="93">
        <f>'Part_1_PREST Diffusion'!D165</f>
        <v>0</v>
      </c>
      <c r="E165" s="93">
        <f>'Part_1_PREST Diffusion'!E165</f>
        <v>0</v>
      </c>
      <c r="F165" s="101" t="str">
        <f>IF('Part_1_PREST Diffusion'!F165="","",'Part_1_PREST Diffusion'!F165)</f>
        <v/>
      </c>
      <c r="G165" s="101" t="str">
        <f>IF('Part_1_PREST Diffusion'!G165="","",'Part_1_PREST Diffusion'!G165)</f>
        <v/>
      </c>
      <c r="H165" s="93">
        <f>'Part_1_PREST Diffusion'!H165</f>
        <v>0</v>
      </c>
      <c r="I165" s="93">
        <f>'Part_1_PREST Diffusion'!I165</f>
        <v>0</v>
      </c>
      <c r="J165" s="101" t="str">
        <f>IF('Part_1_PREST Diffusion'!J165="","",'Part_1_PREST Diffusion'!J165)</f>
        <v/>
      </c>
      <c r="K165" s="101" t="str">
        <f>IF('Part_1_PREST Diffusion'!K165="","",'Part_1_PREST Diffusion'!K165)</f>
        <v/>
      </c>
      <c r="L165" s="93">
        <f>'Part_1_PREST Diffusion'!L165</f>
        <v>0</v>
      </c>
      <c r="M165" s="93">
        <f>'Part_1_PREST Diffusion'!M165</f>
        <v>0</v>
      </c>
      <c r="N165" s="101" t="str">
        <f>IF('Part_1_PREST Diffusion'!N165="","",'Part_1_PREST Diffusion'!N165)</f>
        <v/>
      </c>
      <c r="O165" s="101" t="str">
        <f>IF('Part_1_PREST Diffusion'!O165="","",'Part_1_PREST Diffusion'!O165)</f>
        <v/>
      </c>
      <c r="P165" s="93">
        <f>'Part_1_PREST Diffusion'!P165</f>
        <v>0</v>
      </c>
      <c r="Q165" s="65"/>
      <c r="R165" s="65"/>
      <c r="S165" s="65"/>
      <c r="T165" s="65"/>
      <c r="U165" s="100"/>
      <c r="V165" s="65"/>
      <c r="W165" s="65"/>
      <c r="X165" s="100"/>
      <c r="Y165" s="65"/>
      <c r="Z165" s="65"/>
      <c r="AA165" s="100"/>
      <c r="AB165" s="95"/>
      <c r="AC165" s="8"/>
      <c r="AD165" s="102" t="str">
        <f t="shared" si="2"/>
        <v/>
      </c>
      <c r="AE165" s="8"/>
      <c r="AF165" s="8"/>
      <c r="AG165" s="8"/>
      <c r="AH165" s="8"/>
      <c r="AI165" s="8"/>
    </row>
    <row r="166" spans="2:35" x14ac:dyDescent="0.25">
      <c r="B166" s="93">
        <f>'Part_1_PREST Diffusion'!B166</f>
        <v>0</v>
      </c>
      <c r="C166" s="93">
        <f>'Part_1_PREST Diffusion'!C166</f>
        <v>0</v>
      </c>
      <c r="D166" s="93">
        <f>'Part_1_PREST Diffusion'!D166</f>
        <v>0</v>
      </c>
      <c r="E166" s="93">
        <f>'Part_1_PREST Diffusion'!E166</f>
        <v>0</v>
      </c>
      <c r="F166" s="101" t="str">
        <f>IF('Part_1_PREST Diffusion'!F166="","",'Part_1_PREST Diffusion'!F166)</f>
        <v/>
      </c>
      <c r="G166" s="101" t="str">
        <f>IF('Part_1_PREST Diffusion'!G166="","",'Part_1_PREST Diffusion'!G166)</f>
        <v/>
      </c>
      <c r="H166" s="93">
        <f>'Part_1_PREST Diffusion'!H166</f>
        <v>0</v>
      </c>
      <c r="I166" s="93">
        <f>'Part_1_PREST Diffusion'!I166</f>
        <v>0</v>
      </c>
      <c r="J166" s="101" t="str">
        <f>IF('Part_1_PREST Diffusion'!J166="","",'Part_1_PREST Diffusion'!J166)</f>
        <v/>
      </c>
      <c r="K166" s="101" t="str">
        <f>IF('Part_1_PREST Diffusion'!K166="","",'Part_1_PREST Diffusion'!K166)</f>
        <v/>
      </c>
      <c r="L166" s="93">
        <f>'Part_1_PREST Diffusion'!L166</f>
        <v>0</v>
      </c>
      <c r="M166" s="93">
        <f>'Part_1_PREST Diffusion'!M166</f>
        <v>0</v>
      </c>
      <c r="N166" s="101" t="str">
        <f>IF('Part_1_PREST Diffusion'!N166="","",'Part_1_PREST Diffusion'!N166)</f>
        <v/>
      </c>
      <c r="O166" s="101" t="str">
        <f>IF('Part_1_PREST Diffusion'!O166="","",'Part_1_PREST Diffusion'!O166)</f>
        <v/>
      </c>
      <c r="P166" s="93">
        <f>'Part_1_PREST Diffusion'!P166</f>
        <v>0</v>
      </c>
      <c r="Q166" s="65"/>
      <c r="R166" s="65"/>
      <c r="S166" s="65"/>
      <c r="T166" s="65"/>
      <c r="U166" s="100"/>
      <c r="V166" s="65"/>
      <c r="W166" s="65"/>
      <c r="X166" s="100"/>
      <c r="Y166" s="65"/>
      <c r="Z166" s="65"/>
      <c r="AA166" s="100"/>
      <c r="AB166" s="95"/>
      <c r="AC166" s="8"/>
      <c r="AD166" s="102" t="str">
        <f t="shared" si="2"/>
        <v/>
      </c>
      <c r="AE166" s="8"/>
      <c r="AF166" s="8"/>
      <c r="AG166" s="8"/>
      <c r="AH166" s="8"/>
      <c r="AI166" s="8"/>
    </row>
    <row r="167" spans="2:35" x14ac:dyDescent="0.25">
      <c r="B167" s="93">
        <f>'Part_1_PREST Diffusion'!B167</f>
        <v>0</v>
      </c>
      <c r="C167" s="93">
        <f>'Part_1_PREST Diffusion'!C167</f>
        <v>0</v>
      </c>
      <c r="D167" s="93">
        <f>'Part_1_PREST Diffusion'!D167</f>
        <v>0</v>
      </c>
      <c r="E167" s="93">
        <f>'Part_1_PREST Diffusion'!E167</f>
        <v>0</v>
      </c>
      <c r="F167" s="101" t="str">
        <f>IF('Part_1_PREST Diffusion'!F167="","",'Part_1_PREST Diffusion'!F167)</f>
        <v/>
      </c>
      <c r="G167" s="101" t="str">
        <f>IF('Part_1_PREST Diffusion'!G167="","",'Part_1_PREST Diffusion'!G167)</f>
        <v/>
      </c>
      <c r="H167" s="93">
        <f>'Part_1_PREST Diffusion'!H167</f>
        <v>0</v>
      </c>
      <c r="I167" s="93">
        <f>'Part_1_PREST Diffusion'!I167</f>
        <v>0</v>
      </c>
      <c r="J167" s="101" t="str">
        <f>IF('Part_1_PREST Diffusion'!J167="","",'Part_1_PREST Diffusion'!J167)</f>
        <v/>
      </c>
      <c r="K167" s="101" t="str">
        <f>IF('Part_1_PREST Diffusion'!K167="","",'Part_1_PREST Diffusion'!K167)</f>
        <v/>
      </c>
      <c r="L167" s="93">
        <f>'Part_1_PREST Diffusion'!L167</f>
        <v>0</v>
      </c>
      <c r="M167" s="93">
        <f>'Part_1_PREST Diffusion'!M167</f>
        <v>0</v>
      </c>
      <c r="N167" s="101" t="str">
        <f>IF('Part_1_PREST Diffusion'!N167="","",'Part_1_PREST Diffusion'!N167)</f>
        <v/>
      </c>
      <c r="O167" s="101" t="str">
        <f>IF('Part_1_PREST Diffusion'!O167="","",'Part_1_PREST Diffusion'!O167)</f>
        <v/>
      </c>
      <c r="P167" s="93">
        <f>'Part_1_PREST Diffusion'!P167</f>
        <v>0</v>
      </c>
      <c r="Q167" s="65"/>
      <c r="R167" s="65"/>
      <c r="S167" s="65"/>
      <c r="T167" s="65"/>
      <c r="U167" s="100"/>
      <c r="V167" s="65"/>
      <c r="W167" s="65"/>
      <c r="X167" s="100"/>
      <c r="Y167" s="65"/>
      <c r="Z167" s="65"/>
      <c r="AA167" s="100"/>
      <c r="AB167" s="95"/>
      <c r="AC167" s="8"/>
      <c r="AD167" s="102" t="str">
        <f t="shared" si="2"/>
        <v/>
      </c>
      <c r="AE167" s="8"/>
      <c r="AF167" s="8"/>
      <c r="AG167" s="8"/>
      <c r="AH167" s="8"/>
      <c r="AI167" s="8"/>
    </row>
    <row r="168" spans="2:35" x14ac:dyDescent="0.25">
      <c r="B168" s="93">
        <f>'Part_1_PREST Diffusion'!B168</f>
        <v>0</v>
      </c>
      <c r="C168" s="93">
        <f>'Part_1_PREST Diffusion'!C168</f>
        <v>0</v>
      </c>
      <c r="D168" s="93">
        <f>'Part_1_PREST Diffusion'!D168</f>
        <v>0</v>
      </c>
      <c r="E168" s="93">
        <f>'Part_1_PREST Diffusion'!E168</f>
        <v>0</v>
      </c>
      <c r="F168" s="101" t="str">
        <f>IF('Part_1_PREST Diffusion'!F168="","",'Part_1_PREST Diffusion'!F168)</f>
        <v/>
      </c>
      <c r="G168" s="101" t="str">
        <f>IF('Part_1_PREST Diffusion'!G168="","",'Part_1_PREST Diffusion'!G168)</f>
        <v/>
      </c>
      <c r="H168" s="93">
        <f>'Part_1_PREST Diffusion'!H168</f>
        <v>0</v>
      </c>
      <c r="I168" s="93">
        <f>'Part_1_PREST Diffusion'!I168</f>
        <v>0</v>
      </c>
      <c r="J168" s="101" t="str">
        <f>IF('Part_1_PREST Diffusion'!J168="","",'Part_1_PREST Diffusion'!J168)</f>
        <v/>
      </c>
      <c r="K168" s="101" t="str">
        <f>IF('Part_1_PREST Diffusion'!K168="","",'Part_1_PREST Diffusion'!K168)</f>
        <v/>
      </c>
      <c r="L168" s="93">
        <f>'Part_1_PREST Diffusion'!L168</f>
        <v>0</v>
      </c>
      <c r="M168" s="93">
        <f>'Part_1_PREST Diffusion'!M168</f>
        <v>0</v>
      </c>
      <c r="N168" s="101" t="str">
        <f>IF('Part_1_PREST Diffusion'!N168="","",'Part_1_PREST Diffusion'!N168)</f>
        <v/>
      </c>
      <c r="O168" s="101" t="str">
        <f>IF('Part_1_PREST Diffusion'!O168="","",'Part_1_PREST Diffusion'!O168)</f>
        <v/>
      </c>
      <c r="P168" s="93">
        <f>'Part_1_PREST Diffusion'!P168</f>
        <v>0</v>
      </c>
      <c r="Q168" s="65"/>
      <c r="R168" s="65"/>
      <c r="S168" s="65"/>
      <c r="T168" s="65"/>
      <c r="U168" s="100"/>
      <c r="V168" s="65"/>
      <c r="W168" s="65"/>
      <c r="X168" s="100"/>
      <c r="Y168" s="65"/>
      <c r="Z168" s="65"/>
      <c r="AA168" s="100"/>
      <c r="AB168" s="95"/>
      <c r="AC168" s="8"/>
      <c r="AD168" s="102" t="str">
        <f t="shared" si="2"/>
        <v/>
      </c>
      <c r="AE168" s="8"/>
      <c r="AF168" s="8"/>
      <c r="AG168" s="8"/>
      <c r="AH168" s="8"/>
      <c r="AI168" s="8"/>
    </row>
    <row r="169" spans="2:35" x14ac:dyDescent="0.25">
      <c r="B169" s="93">
        <f>'Part_1_PREST Diffusion'!B169</f>
        <v>0</v>
      </c>
      <c r="C169" s="93">
        <f>'Part_1_PREST Diffusion'!C169</f>
        <v>0</v>
      </c>
      <c r="D169" s="93">
        <f>'Part_1_PREST Diffusion'!D169</f>
        <v>0</v>
      </c>
      <c r="E169" s="93">
        <f>'Part_1_PREST Diffusion'!E169</f>
        <v>0</v>
      </c>
      <c r="F169" s="101" t="str">
        <f>IF('Part_1_PREST Diffusion'!F169="","",'Part_1_PREST Diffusion'!F169)</f>
        <v/>
      </c>
      <c r="G169" s="101" t="str">
        <f>IF('Part_1_PREST Diffusion'!G169="","",'Part_1_PREST Diffusion'!G169)</f>
        <v/>
      </c>
      <c r="H169" s="93">
        <f>'Part_1_PREST Diffusion'!H169</f>
        <v>0</v>
      </c>
      <c r="I169" s="93">
        <f>'Part_1_PREST Diffusion'!I169</f>
        <v>0</v>
      </c>
      <c r="J169" s="101" t="str">
        <f>IF('Part_1_PREST Diffusion'!J169="","",'Part_1_PREST Diffusion'!J169)</f>
        <v/>
      </c>
      <c r="K169" s="101" t="str">
        <f>IF('Part_1_PREST Diffusion'!K169="","",'Part_1_PREST Diffusion'!K169)</f>
        <v/>
      </c>
      <c r="L169" s="93">
        <f>'Part_1_PREST Diffusion'!L169</f>
        <v>0</v>
      </c>
      <c r="M169" s="93">
        <f>'Part_1_PREST Diffusion'!M169</f>
        <v>0</v>
      </c>
      <c r="N169" s="101" t="str">
        <f>IF('Part_1_PREST Diffusion'!N169="","",'Part_1_PREST Diffusion'!N169)</f>
        <v/>
      </c>
      <c r="O169" s="101" t="str">
        <f>IF('Part_1_PREST Diffusion'!O169="","",'Part_1_PREST Diffusion'!O169)</f>
        <v/>
      </c>
      <c r="P169" s="93">
        <f>'Part_1_PREST Diffusion'!P169</f>
        <v>0</v>
      </c>
      <c r="Q169" s="65"/>
      <c r="R169" s="65"/>
      <c r="S169" s="65"/>
      <c r="T169" s="65"/>
      <c r="U169" s="100"/>
      <c r="V169" s="65"/>
      <c r="W169" s="65"/>
      <c r="X169" s="100"/>
      <c r="Y169" s="65"/>
      <c r="Z169" s="65"/>
      <c r="AA169" s="100"/>
      <c r="AB169" s="95"/>
      <c r="AC169" s="8"/>
      <c r="AD169" s="102" t="str">
        <f t="shared" si="2"/>
        <v/>
      </c>
      <c r="AE169" s="8"/>
      <c r="AF169" s="8"/>
      <c r="AG169" s="8"/>
      <c r="AH169" s="8"/>
      <c r="AI169" s="8"/>
    </row>
    <row r="170" spans="2:35" x14ac:dyDescent="0.25">
      <c r="B170" s="93">
        <f>'Part_1_PREST Diffusion'!B170</f>
        <v>0</v>
      </c>
      <c r="C170" s="93">
        <f>'Part_1_PREST Diffusion'!C170</f>
        <v>0</v>
      </c>
      <c r="D170" s="93">
        <f>'Part_1_PREST Diffusion'!D170</f>
        <v>0</v>
      </c>
      <c r="E170" s="93">
        <f>'Part_1_PREST Diffusion'!E170</f>
        <v>0</v>
      </c>
      <c r="F170" s="101" t="str">
        <f>IF('Part_1_PREST Diffusion'!F170="","",'Part_1_PREST Diffusion'!F170)</f>
        <v/>
      </c>
      <c r="G170" s="101" t="str">
        <f>IF('Part_1_PREST Diffusion'!G170="","",'Part_1_PREST Diffusion'!G170)</f>
        <v/>
      </c>
      <c r="H170" s="93">
        <f>'Part_1_PREST Diffusion'!H170</f>
        <v>0</v>
      </c>
      <c r="I170" s="93">
        <f>'Part_1_PREST Diffusion'!I170</f>
        <v>0</v>
      </c>
      <c r="J170" s="101" t="str">
        <f>IF('Part_1_PREST Diffusion'!J170="","",'Part_1_PREST Diffusion'!J170)</f>
        <v/>
      </c>
      <c r="K170" s="101" t="str">
        <f>IF('Part_1_PREST Diffusion'!K170="","",'Part_1_PREST Diffusion'!K170)</f>
        <v/>
      </c>
      <c r="L170" s="93">
        <f>'Part_1_PREST Diffusion'!L170</f>
        <v>0</v>
      </c>
      <c r="M170" s="93">
        <f>'Part_1_PREST Diffusion'!M170</f>
        <v>0</v>
      </c>
      <c r="N170" s="101" t="str">
        <f>IF('Part_1_PREST Diffusion'!N170="","",'Part_1_PREST Diffusion'!N170)</f>
        <v/>
      </c>
      <c r="O170" s="101" t="str">
        <f>IF('Part_1_PREST Diffusion'!O170="","",'Part_1_PREST Diffusion'!O170)</f>
        <v/>
      </c>
      <c r="P170" s="93">
        <f>'Part_1_PREST Diffusion'!P170</f>
        <v>0</v>
      </c>
      <c r="Q170" s="65"/>
      <c r="R170" s="65"/>
      <c r="S170" s="65"/>
      <c r="T170" s="65"/>
      <c r="U170" s="100"/>
      <c r="V170" s="65"/>
      <c r="W170" s="65"/>
      <c r="X170" s="100"/>
      <c r="Y170" s="65"/>
      <c r="Z170" s="65"/>
      <c r="AA170" s="100"/>
      <c r="AB170" s="95"/>
      <c r="AC170" s="8"/>
      <c r="AD170" s="102" t="str">
        <f t="shared" si="2"/>
        <v/>
      </c>
      <c r="AE170" s="8"/>
      <c r="AF170" s="8"/>
      <c r="AG170" s="8"/>
      <c r="AH170" s="8"/>
      <c r="AI170" s="8"/>
    </row>
    <row r="171" spans="2:35" x14ac:dyDescent="0.25">
      <c r="B171" s="93">
        <f>'Part_1_PREST Diffusion'!B171</f>
        <v>0</v>
      </c>
      <c r="C171" s="93">
        <f>'Part_1_PREST Diffusion'!C171</f>
        <v>0</v>
      </c>
      <c r="D171" s="93">
        <f>'Part_1_PREST Diffusion'!D171</f>
        <v>0</v>
      </c>
      <c r="E171" s="93">
        <f>'Part_1_PREST Diffusion'!E171</f>
        <v>0</v>
      </c>
      <c r="F171" s="101" t="str">
        <f>IF('Part_1_PREST Diffusion'!F171="","",'Part_1_PREST Diffusion'!F171)</f>
        <v/>
      </c>
      <c r="G171" s="101" t="str">
        <f>IF('Part_1_PREST Diffusion'!G171="","",'Part_1_PREST Diffusion'!G171)</f>
        <v/>
      </c>
      <c r="H171" s="93">
        <f>'Part_1_PREST Diffusion'!H171</f>
        <v>0</v>
      </c>
      <c r="I171" s="93">
        <f>'Part_1_PREST Diffusion'!I171</f>
        <v>0</v>
      </c>
      <c r="J171" s="101" t="str">
        <f>IF('Part_1_PREST Diffusion'!J171="","",'Part_1_PREST Diffusion'!J171)</f>
        <v/>
      </c>
      <c r="K171" s="101" t="str">
        <f>IF('Part_1_PREST Diffusion'!K171="","",'Part_1_PREST Diffusion'!K171)</f>
        <v/>
      </c>
      <c r="L171" s="93">
        <f>'Part_1_PREST Diffusion'!L171</f>
        <v>0</v>
      </c>
      <c r="M171" s="93">
        <f>'Part_1_PREST Diffusion'!M171</f>
        <v>0</v>
      </c>
      <c r="N171" s="101" t="str">
        <f>IF('Part_1_PREST Diffusion'!N171="","",'Part_1_PREST Diffusion'!N171)</f>
        <v/>
      </c>
      <c r="O171" s="101" t="str">
        <f>IF('Part_1_PREST Diffusion'!O171="","",'Part_1_PREST Diffusion'!O171)</f>
        <v/>
      </c>
      <c r="P171" s="93">
        <f>'Part_1_PREST Diffusion'!P171</f>
        <v>0</v>
      </c>
      <c r="Q171" s="65"/>
      <c r="R171" s="65"/>
      <c r="S171" s="65"/>
      <c r="T171" s="65"/>
      <c r="U171" s="100"/>
      <c r="V171" s="65"/>
      <c r="W171" s="65"/>
      <c r="X171" s="100"/>
      <c r="Y171" s="65"/>
      <c r="Z171" s="65"/>
      <c r="AA171" s="100"/>
      <c r="AB171" s="95"/>
      <c r="AC171" s="8"/>
      <c r="AD171" s="102" t="str">
        <f t="shared" si="2"/>
        <v/>
      </c>
      <c r="AE171" s="8"/>
      <c r="AF171" s="8"/>
      <c r="AG171" s="8"/>
      <c r="AH171" s="8"/>
      <c r="AI171" s="8"/>
    </row>
    <row r="172" spans="2:35" x14ac:dyDescent="0.25">
      <c r="B172" s="93">
        <f>'Part_1_PREST Diffusion'!B172</f>
        <v>0</v>
      </c>
      <c r="C172" s="93">
        <f>'Part_1_PREST Diffusion'!C172</f>
        <v>0</v>
      </c>
      <c r="D172" s="93">
        <f>'Part_1_PREST Diffusion'!D172</f>
        <v>0</v>
      </c>
      <c r="E172" s="93">
        <f>'Part_1_PREST Diffusion'!E172</f>
        <v>0</v>
      </c>
      <c r="F172" s="101" t="str">
        <f>IF('Part_1_PREST Diffusion'!F172="","",'Part_1_PREST Diffusion'!F172)</f>
        <v/>
      </c>
      <c r="G172" s="101" t="str">
        <f>IF('Part_1_PREST Diffusion'!G172="","",'Part_1_PREST Diffusion'!G172)</f>
        <v/>
      </c>
      <c r="H172" s="93">
        <f>'Part_1_PREST Diffusion'!H172</f>
        <v>0</v>
      </c>
      <c r="I172" s="93">
        <f>'Part_1_PREST Diffusion'!I172</f>
        <v>0</v>
      </c>
      <c r="J172" s="101" t="str">
        <f>IF('Part_1_PREST Diffusion'!J172="","",'Part_1_PREST Diffusion'!J172)</f>
        <v/>
      </c>
      <c r="K172" s="101" t="str">
        <f>IF('Part_1_PREST Diffusion'!K172="","",'Part_1_PREST Diffusion'!K172)</f>
        <v/>
      </c>
      <c r="L172" s="93">
        <f>'Part_1_PREST Diffusion'!L172</f>
        <v>0</v>
      </c>
      <c r="M172" s="93">
        <f>'Part_1_PREST Diffusion'!M172</f>
        <v>0</v>
      </c>
      <c r="N172" s="101" t="str">
        <f>IF('Part_1_PREST Diffusion'!N172="","",'Part_1_PREST Diffusion'!N172)</f>
        <v/>
      </c>
      <c r="O172" s="101" t="str">
        <f>IF('Part_1_PREST Diffusion'!O172="","",'Part_1_PREST Diffusion'!O172)</f>
        <v/>
      </c>
      <c r="P172" s="93">
        <f>'Part_1_PREST Diffusion'!P172</f>
        <v>0</v>
      </c>
      <c r="Q172" s="65"/>
      <c r="R172" s="65"/>
      <c r="S172" s="65"/>
      <c r="T172" s="65"/>
      <c r="U172" s="100"/>
      <c r="V172" s="65"/>
      <c r="W172" s="65"/>
      <c r="X172" s="100"/>
      <c r="Y172" s="65"/>
      <c r="Z172" s="65"/>
      <c r="AA172" s="100"/>
      <c r="AB172" s="95"/>
      <c r="AC172" s="8"/>
      <c r="AD172" s="102" t="str">
        <f t="shared" si="2"/>
        <v/>
      </c>
      <c r="AE172" s="8"/>
      <c r="AF172" s="8"/>
      <c r="AG172" s="8"/>
      <c r="AH172" s="8"/>
      <c r="AI172" s="8"/>
    </row>
    <row r="173" spans="2:35" x14ac:dyDescent="0.25">
      <c r="B173" s="93">
        <f>'Part_1_PREST Diffusion'!B173</f>
        <v>0</v>
      </c>
      <c r="C173" s="93">
        <f>'Part_1_PREST Diffusion'!C173</f>
        <v>0</v>
      </c>
      <c r="D173" s="93">
        <f>'Part_1_PREST Diffusion'!D173</f>
        <v>0</v>
      </c>
      <c r="E173" s="93">
        <f>'Part_1_PREST Diffusion'!E173</f>
        <v>0</v>
      </c>
      <c r="F173" s="101" t="str">
        <f>IF('Part_1_PREST Diffusion'!F173="","",'Part_1_PREST Diffusion'!F173)</f>
        <v/>
      </c>
      <c r="G173" s="101" t="str">
        <f>IF('Part_1_PREST Diffusion'!G173="","",'Part_1_PREST Diffusion'!G173)</f>
        <v/>
      </c>
      <c r="H173" s="93">
        <f>'Part_1_PREST Diffusion'!H173</f>
        <v>0</v>
      </c>
      <c r="I173" s="93">
        <f>'Part_1_PREST Diffusion'!I173</f>
        <v>0</v>
      </c>
      <c r="J173" s="101" t="str">
        <f>IF('Part_1_PREST Diffusion'!J173="","",'Part_1_PREST Diffusion'!J173)</f>
        <v/>
      </c>
      <c r="K173" s="101" t="str">
        <f>IF('Part_1_PREST Diffusion'!K173="","",'Part_1_PREST Diffusion'!K173)</f>
        <v/>
      </c>
      <c r="L173" s="93">
        <f>'Part_1_PREST Diffusion'!L173</f>
        <v>0</v>
      </c>
      <c r="M173" s="93">
        <f>'Part_1_PREST Diffusion'!M173</f>
        <v>0</v>
      </c>
      <c r="N173" s="101" t="str">
        <f>IF('Part_1_PREST Diffusion'!N173="","",'Part_1_PREST Diffusion'!N173)</f>
        <v/>
      </c>
      <c r="O173" s="101" t="str">
        <f>IF('Part_1_PREST Diffusion'!O173="","",'Part_1_PREST Diffusion'!O173)</f>
        <v/>
      </c>
      <c r="P173" s="93">
        <f>'Part_1_PREST Diffusion'!P173</f>
        <v>0</v>
      </c>
      <c r="Q173" s="65"/>
      <c r="R173" s="65"/>
      <c r="S173" s="65"/>
      <c r="T173" s="65"/>
      <c r="U173" s="100"/>
      <c r="V173" s="65"/>
      <c r="W173" s="65"/>
      <c r="X173" s="100"/>
      <c r="Y173" s="65"/>
      <c r="Z173" s="65"/>
      <c r="AA173" s="100"/>
      <c r="AB173" s="95"/>
      <c r="AC173" s="8"/>
      <c r="AD173" s="102" t="str">
        <f t="shared" si="2"/>
        <v/>
      </c>
      <c r="AE173" s="8"/>
      <c r="AF173" s="8"/>
      <c r="AG173" s="8"/>
      <c r="AH173" s="8"/>
      <c r="AI173" s="8"/>
    </row>
    <row r="174" spans="2:35" x14ac:dyDescent="0.25">
      <c r="B174" s="93">
        <f>'Part_1_PREST Diffusion'!B174</f>
        <v>0</v>
      </c>
      <c r="C174" s="93">
        <f>'Part_1_PREST Diffusion'!C174</f>
        <v>0</v>
      </c>
      <c r="D174" s="93">
        <f>'Part_1_PREST Diffusion'!D174</f>
        <v>0</v>
      </c>
      <c r="E174" s="93">
        <f>'Part_1_PREST Diffusion'!E174</f>
        <v>0</v>
      </c>
      <c r="F174" s="101" t="str">
        <f>IF('Part_1_PREST Diffusion'!F174="","",'Part_1_PREST Diffusion'!F174)</f>
        <v/>
      </c>
      <c r="G174" s="101" t="str">
        <f>IF('Part_1_PREST Diffusion'!G174="","",'Part_1_PREST Diffusion'!G174)</f>
        <v/>
      </c>
      <c r="H174" s="93">
        <f>'Part_1_PREST Diffusion'!H174</f>
        <v>0</v>
      </c>
      <c r="I174" s="93">
        <f>'Part_1_PREST Diffusion'!I174</f>
        <v>0</v>
      </c>
      <c r="J174" s="101" t="str">
        <f>IF('Part_1_PREST Diffusion'!J174="","",'Part_1_PREST Diffusion'!J174)</f>
        <v/>
      </c>
      <c r="K174" s="101" t="str">
        <f>IF('Part_1_PREST Diffusion'!K174="","",'Part_1_PREST Diffusion'!K174)</f>
        <v/>
      </c>
      <c r="L174" s="93">
        <f>'Part_1_PREST Diffusion'!L174</f>
        <v>0</v>
      </c>
      <c r="M174" s="93">
        <f>'Part_1_PREST Diffusion'!M174</f>
        <v>0</v>
      </c>
      <c r="N174" s="101" t="str">
        <f>IF('Part_1_PREST Diffusion'!N174="","",'Part_1_PREST Diffusion'!N174)</f>
        <v/>
      </c>
      <c r="O174" s="101" t="str">
        <f>IF('Part_1_PREST Diffusion'!O174="","",'Part_1_PREST Diffusion'!O174)</f>
        <v/>
      </c>
      <c r="P174" s="93">
        <f>'Part_1_PREST Diffusion'!P174</f>
        <v>0</v>
      </c>
      <c r="Q174" s="65"/>
      <c r="R174" s="65"/>
      <c r="S174" s="65"/>
      <c r="T174" s="65"/>
      <c r="U174" s="100"/>
      <c r="V174" s="65"/>
      <c r="W174" s="65"/>
      <c r="X174" s="100"/>
      <c r="Y174" s="65"/>
      <c r="Z174" s="65"/>
      <c r="AA174" s="100"/>
      <c r="AB174" s="95"/>
      <c r="AC174" s="8"/>
      <c r="AD174" s="102" t="str">
        <f t="shared" si="2"/>
        <v/>
      </c>
      <c r="AE174" s="8"/>
      <c r="AF174" s="8"/>
      <c r="AG174" s="8"/>
      <c r="AH174" s="8"/>
      <c r="AI174" s="8"/>
    </row>
    <row r="175" spans="2:35" x14ac:dyDescent="0.25">
      <c r="B175" s="93">
        <f>'Part_1_PREST Diffusion'!B175</f>
        <v>0</v>
      </c>
      <c r="C175" s="93">
        <f>'Part_1_PREST Diffusion'!C175</f>
        <v>0</v>
      </c>
      <c r="D175" s="93">
        <f>'Part_1_PREST Diffusion'!D175</f>
        <v>0</v>
      </c>
      <c r="E175" s="93">
        <f>'Part_1_PREST Diffusion'!E175</f>
        <v>0</v>
      </c>
      <c r="F175" s="101" t="str">
        <f>IF('Part_1_PREST Diffusion'!F175="","",'Part_1_PREST Diffusion'!F175)</f>
        <v/>
      </c>
      <c r="G175" s="101" t="str">
        <f>IF('Part_1_PREST Diffusion'!G175="","",'Part_1_PREST Diffusion'!G175)</f>
        <v/>
      </c>
      <c r="H175" s="93">
        <f>'Part_1_PREST Diffusion'!H175</f>
        <v>0</v>
      </c>
      <c r="I175" s="93">
        <f>'Part_1_PREST Diffusion'!I175</f>
        <v>0</v>
      </c>
      <c r="J175" s="101" t="str">
        <f>IF('Part_1_PREST Diffusion'!J175="","",'Part_1_PREST Diffusion'!J175)</f>
        <v/>
      </c>
      <c r="K175" s="101" t="str">
        <f>IF('Part_1_PREST Diffusion'!K175="","",'Part_1_PREST Diffusion'!K175)</f>
        <v/>
      </c>
      <c r="L175" s="93">
        <f>'Part_1_PREST Diffusion'!L175</f>
        <v>0</v>
      </c>
      <c r="M175" s="93">
        <f>'Part_1_PREST Diffusion'!M175</f>
        <v>0</v>
      </c>
      <c r="N175" s="101" t="str">
        <f>IF('Part_1_PREST Diffusion'!N175="","",'Part_1_PREST Diffusion'!N175)</f>
        <v/>
      </c>
      <c r="O175" s="101" t="str">
        <f>IF('Part_1_PREST Diffusion'!O175="","",'Part_1_PREST Diffusion'!O175)</f>
        <v/>
      </c>
      <c r="P175" s="93">
        <f>'Part_1_PREST Diffusion'!P175</f>
        <v>0</v>
      </c>
      <c r="Q175" s="65"/>
      <c r="R175" s="65"/>
      <c r="S175" s="65"/>
      <c r="T175" s="65"/>
      <c r="U175" s="100"/>
      <c r="V175" s="65"/>
      <c r="W175" s="65"/>
      <c r="X175" s="100"/>
      <c r="Y175" s="65"/>
      <c r="Z175" s="65"/>
      <c r="AA175" s="100"/>
      <c r="AB175" s="95"/>
      <c r="AC175" s="8"/>
      <c r="AD175" s="102" t="str">
        <f t="shared" si="2"/>
        <v/>
      </c>
      <c r="AE175" s="8"/>
      <c r="AF175" s="8"/>
      <c r="AG175" s="8"/>
      <c r="AH175" s="8"/>
      <c r="AI175" s="8"/>
    </row>
    <row r="176" spans="2:35" x14ac:dyDescent="0.25">
      <c r="B176" s="93">
        <f>'Part_1_PREST Diffusion'!B176</f>
        <v>0</v>
      </c>
      <c r="C176" s="93">
        <f>'Part_1_PREST Diffusion'!C176</f>
        <v>0</v>
      </c>
      <c r="D176" s="93">
        <f>'Part_1_PREST Diffusion'!D176</f>
        <v>0</v>
      </c>
      <c r="E176" s="93">
        <f>'Part_1_PREST Diffusion'!E176</f>
        <v>0</v>
      </c>
      <c r="F176" s="101" t="str">
        <f>IF('Part_1_PREST Diffusion'!F176="","",'Part_1_PREST Diffusion'!F176)</f>
        <v/>
      </c>
      <c r="G176" s="101" t="str">
        <f>IF('Part_1_PREST Diffusion'!G176="","",'Part_1_PREST Diffusion'!G176)</f>
        <v/>
      </c>
      <c r="H176" s="93">
        <f>'Part_1_PREST Diffusion'!H176</f>
        <v>0</v>
      </c>
      <c r="I176" s="93">
        <f>'Part_1_PREST Diffusion'!I176</f>
        <v>0</v>
      </c>
      <c r="J176" s="101" t="str">
        <f>IF('Part_1_PREST Diffusion'!J176="","",'Part_1_PREST Diffusion'!J176)</f>
        <v/>
      </c>
      <c r="K176" s="101" t="str">
        <f>IF('Part_1_PREST Diffusion'!K176="","",'Part_1_PREST Diffusion'!K176)</f>
        <v/>
      </c>
      <c r="L176" s="93">
        <f>'Part_1_PREST Diffusion'!L176</f>
        <v>0</v>
      </c>
      <c r="M176" s="93">
        <f>'Part_1_PREST Diffusion'!M176</f>
        <v>0</v>
      </c>
      <c r="N176" s="101" t="str">
        <f>IF('Part_1_PREST Diffusion'!N176="","",'Part_1_PREST Diffusion'!N176)</f>
        <v/>
      </c>
      <c r="O176" s="101" t="str">
        <f>IF('Part_1_PREST Diffusion'!O176="","",'Part_1_PREST Diffusion'!O176)</f>
        <v/>
      </c>
      <c r="P176" s="93">
        <f>'Part_1_PREST Diffusion'!P176</f>
        <v>0</v>
      </c>
      <c r="Q176" s="65"/>
      <c r="R176" s="65"/>
      <c r="S176" s="65"/>
      <c r="T176" s="65"/>
      <c r="U176" s="100"/>
      <c r="V176" s="65"/>
      <c r="W176" s="65"/>
      <c r="X176" s="100"/>
      <c r="Y176" s="65"/>
      <c r="Z176" s="65"/>
      <c r="AA176" s="100"/>
      <c r="AB176" s="95"/>
      <c r="AC176" s="8"/>
      <c r="AD176" s="102" t="str">
        <f t="shared" si="2"/>
        <v/>
      </c>
      <c r="AE176" s="8"/>
      <c r="AF176" s="8"/>
      <c r="AG176" s="8"/>
      <c r="AH176" s="8"/>
      <c r="AI176" s="8"/>
    </row>
    <row r="177" spans="2:35" x14ac:dyDescent="0.25">
      <c r="B177" s="93">
        <f>'Part_1_PREST Diffusion'!B177</f>
        <v>0</v>
      </c>
      <c r="C177" s="93">
        <f>'Part_1_PREST Diffusion'!C177</f>
        <v>0</v>
      </c>
      <c r="D177" s="93">
        <f>'Part_1_PREST Diffusion'!D177</f>
        <v>0</v>
      </c>
      <c r="E177" s="93">
        <f>'Part_1_PREST Diffusion'!E177</f>
        <v>0</v>
      </c>
      <c r="F177" s="101" t="str">
        <f>IF('Part_1_PREST Diffusion'!F177="","",'Part_1_PREST Diffusion'!F177)</f>
        <v/>
      </c>
      <c r="G177" s="101" t="str">
        <f>IF('Part_1_PREST Diffusion'!G177="","",'Part_1_PREST Diffusion'!G177)</f>
        <v/>
      </c>
      <c r="H177" s="93">
        <f>'Part_1_PREST Diffusion'!H177</f>
        <v>0</v>
      </c>
      <c r="I177" s="93">
        <f>'Part_1_PREST Diffusion'!I177</f>
        <v>0</v>
      </c>
      <c r="J177" s="101" t="str">
        <f>IF('Part_1_PREST Diffusion'!J177="","",'Part_1_PREST Diffusion'!J177)</f>
        <v/>
      </c>
      <c r="K177" s="101" t="str">
        <f>IF('Part_1_PREST Diffusion'!K177="","",'Part_1_PREST Diffusion'!K177)</f>
        <v/>
      </c>
      <c r="L177" s="93">
        <f>'Part_1_PREST Diffusion'!L177</f>
        <v>0</v>
      </c>
      <c r="M177" s="93">
        <f>'Part_1_PREST Diffusion'!M177</f>
        <v>0</v>
      </c>
      <c r="N177" s="101" t="str">
        <f>IF('Part_1_PREST Diffusion'!N177="","",'Part_1_PREST Diffusion'!N177)</f>
        <v/>
      </c>
      <c r="O177" s="101" t="str">
        <f>IF('Part_1_PREST Diffusion'!O177="","",'Part_1_PREST Diffusion'!O177)</f>
        <v/>
      </c>
      <c r="P177" s="93">
        <f>'Part_1_PREST Diffusion'!P177</f>
        <v>0</v>
      </c>
      <c r="Q177" s="65"/>
      <c r="R177" s="65"/>
      <c r="S177" s="65"/>
      <c r="T177" s="65"/>
      <c r="U177" s="100"/>
      <c r="V177" s="65"/>
      <c r="W177" s="65"/>
      <c r="X177" s="100"/>
      <c r="Y177" s="65"/>
      <c r="Z177" s="65"/>
      <c r="AA177" s="100"/>
      <c r="AB177" s="95"/>
      <c r="AC177" s="8"/>
      <c r="AD177" s="102" t="str">
        <f t="shared" si="2"/>
        <v/>
      </c>
      <c r="AE177" s="8"/>
      <c r="AF177" s="8"/>
      <c r="AG177" s="8"/>
      <c r="AH177" s="8"/>
      <c r="AI177" s="8"/>
    </row>
    <row r="178" spans="2:35" x14ac:dyDescent="0.25">
      <c r="B178" s="93">
        <f>'Part_1_PREST Diffusion'!B178</f>
        <v>0</v>
      </c>
      <c r="C178" s="93">
        <f>'Part_1_PREST Diffusion'!C178</f>
        <v>0</v>
      </c>
      <c r="D178" s="93">
        <f>'Part_1_PREST Diffusion'!D178</f>
        <v>0</v>
      </c>
      <c r="E178" s="93">
        <f>'Part_1_PREST Diffusion'!E178</f>
        <v>0</v>
      </c>
      <c r="F178" s="101" t="str">
        <f>IF('Part_1_PREST Diffusion'!F178="","",'Part_1_PREST Diffusion'!F178)</f>
        <v/>
      </c>
      <c r="G178" s="101" t="str">
        <f>IF('Part_1_PREST Diffusion'!G178="","",'Part_1_PREST Diffusion'!G178)</f>
        <v/>
      </c>
      <c r="H178" s="93">
        <f>'Part_1_PREST Diffusion'!H178</f>
        <v>0</v>
      </c>
      <c r="I178" s="93">
        <f>'Part_1_PREST Diffusion'!I178</f>
        <v>0</v>
      </c>
      <c r="J178" s="101" t="str">
        <f>IF('Part_1_PREST Diffusion'!J178="","",'Part_1_PREST Diffusion'!J178)</f>
        <v/>
      </c>
      <c r="K178" s="101" t="str">
        <f>IF('Part_1_PREST Diffusion'!K178="","",'Part_1_PREST Diffusion'!K178)</f>
        <v/>
      </c>
      <c r="L178" s="93">
        <f>'Part_1_PREST Diffusion'!L178</f>
        <v>0</v>
      </c>
      <c r="M178" s="93">
        <f>'Part_1_PREST Diffusion'!M178</f>
        <v>0</v>
      </c>
      <c r="N178" s="101" t="str">
        <f>IF('Part_1_PREST Diffusion'!N178="","",'Part_1_PREST Diffusion'!N178)</f>
        <v/>
      </c>
      <c r="O178" s="101" t="str">
        <f>IF('Part_1_PREST Diffusion'!O178="","",'Part_1_PREST Diffusion'!O178)</f>
        <v/>
      </c>
      <c r="P178" s="93">
        <f>'Part_1_PREST Diffusion'!P178</f>
        <v>0</v>
      </c>
      <c r="Q178" s="65"/>
      <c r="R178" s="65"/>
      <c r="S178" s="65"/>
      <c r="T178" s="65"/>
      <c r="U178" s="100"/>
      <c r="V178" s="65"/>
      <c r="W178" s="65"/>
      <c r="X178" s="100"/>
      <c r="Y178" s="65"/>
      <c r="Z178" s="65"/>
      <c r="AA178" s="100"/>
      <c r="AB178" s="95"/>
      <c r="AC178" s="8"/>
      <c r="AD178" s="102" t="str">
        <f t="shared" si="2"/>
        <v/>
      </c>
      <c r="AE178" s="8"/>
      <c r="AF178" s="8"/>
      <c r="AG178" s="8"/>
      <c r="AH178" s="8"/>
      <c r="AI178" s="8"/>
    </row>
    <row r="179" spans="2:35" x14ac:dyDescent="0.25">
      <c r="B179" s="93">
        <f>'Part_1_PREST Diffusion'!B179</f>
        <v>0</v>
      </c>
      <c r="C179" s="93">
        <f>'Part_1_PREST Diffusion'!C179</f>
        <v>0</v>
      </c>
      <c r="D179" s="93">
        <f>'Part_1_PREST Diffusion'!D179</f>
        <v>0</v>
      </c>
      <c r="E179" s="93">
        <f>'Part_1_PREST Diffusion'!E179</f>
        <v>0</v>
      </c>
      <c r="F179" s="101" t="str">
        <f>IF('Part_1_PREST Diffusion'!F179="","",'Part_1_PREST Diffusion'!F179)</f>
        <v/>
      </c>
      <c r="G179" s="101" t="str">
        <f>IF('Part_1_PREST Diffusion'!G179="","",'Part_1_PREST Diffusion'!G179)</f>
        <v/>
      </c>
      <c r="H179" s="93">
        <f>'Part_1_PREST Diffusion'!H179</f>
        <v>0</v>
      </c>
      <c r="I179" s="93">
        <f>'Part_1_PREST Diffusion'!I179</f>
        <v>0</v>
      </c>
      <c r="J179" s="101" t="str">
        <f>IF('Part_1_PREST Diffusion'!J179="","",'Part_1_PREST Diffusion'!J179)</f>
        <v/>
      </c>
      <c r="K179" s="101" t="str">
        <f>IF('Part_1_PREST Diffusion'!K179="","",'Part_1_PREST Diffusion'!K179)</f>
        <v/>
      </c>
      <c r="L179" s="93">
        <f>'Part_1_PREST Diffusion'!L179</f>
        <v>0</v>
      </c>
      <c r="M179" s="93">
        <f>'Part_1_PREST Diffusion'!M179</f>
        <v>0</v>
      </c>
      <c r="N179" s="101" t="str">
        <f>IF('Part_1_PREST Diffusion'!N179="","",'Part_1_PREST Diffusion'!N179)</f>
        <v/>
      </c>
      <c r="O179" s="101" t="str">
        <f>IF('Part_1_PREST Diffusion'!O179="","",'Part_1_PREST Diffusion'!O179)</f>
        <v/>
      </c>
      <c r="P179" s="93">
        <f>'Part_1_PREST Diffusion'!P179</f>
        <v>0</v>
      </c>
      <c r="Q179" s="65"/>
      <c r="R179" s="65"/>
      <c r="S179" s="65"/>
      <c r="T179" s="65"/>
      <c r="U179" s="100"/>
      <c r="V179" s="65"/>
      <c r="W179" s="65"/>
      <c r="X179" s="100"/>
      <c r="Y179" s="65"/>
      <c r="Z179" s="65"/>
      <c r="AA179" s="100"/>
      <c r="AB179" s="95"/>
      <c r="AC179" s="8"/>
      <c r="AD179" s="102" t="str">
        <f t="shared" si="2"/>
        <v/>
      </c>
      <c r="AE179" s="8"/>
      <c r="AF179" s="8"/>
      <c r="AG179" s="8"/>
      <c r="AH179" s="8"/>
      <c r="AI179" s="8"/>
    </row>
    <row r="180" spans="2:35" x14ac:dyDescent="0.25">
      <c r="B180" s="93">
        <f>'Part_1_PREST Diffusion'!B180</f>
        <v>0</v>
      </c>
      <c r="C180" s="93">
        <f>'Part_1_PREST Diffusion'!C180</f>
        <v>0</v>
      </c>
      <c r="D180" s="93">
        <f>'Part_1_PREST Diffusion'!D180</f>
        <v>0</v>
      </c>
      <c r="E180" s="93">
        <f>'Part_1_PREST Diffusion'!E180</f>
        <v>0</v>
      </c>
      <c r="F180" s="101" t="str">
        <f>IF('Part_1_PREST Diffusion'!F180="","",'Part_1_PREST Diffusion'!F180)</f>
        <v/>
      </c>
      <c r="G180" s="101" t="str">
        <f>IF('Part_1_PREST Diffusion'!G180="","",'Part_1_PREST Diffusion'!G180)</f>
        <v/>
      </c>
      <c r="H180" s="93">
        <f>'Part_1_PREST Diffusion'!H180</f>
        <v>0</v>
      </c>
      <c r="I180" s="93">
        <f>'Part_1_PREST Diffusion'!I180</f>
        <v>0</v>
      </c>
      <c r="J180" s="101" t="str">
        <f>IF('Part_1_PREST Diffusion'!J180="","",'Part_1_PREST Diffusion'!J180)</f>
        <v/>
      </c>
      <c r="K180" s="101" t="str">
        <f>IF('Part_1_PREST Diffusion'!K180="","",'Part_1_PREST Diffusion'!K180)</f>
        <v/>
      </c>
      <c r="L180" s="93">
        <f>'Part_1_PREST Diffusion'!L180</f>
        <v>0</v>
      </c>
      <c r="M180" s="93">
        <f>'Part_1_PREST Diffusion'!M180</f>
        <v>0</v>
      </c>
      <c r="N180" s="101" t="str">
        <f>IF('Part_1_PREST Diffusion'!N180="","",'Part_1_PREST Diffusion'!N180)</f>
        <v/>
      </c>
      <c r="O180" s="101" t="str">
        <f>IF('Part_1_PREST Diffusion'!O180="","",'Part_1_PREST Diffusion'!O180)</f>
        <v/>
      </c>
      <c r="P180" s="93">
        <f>'Part_1_PREST Diffusion'!P180</f>
        <v>0</v>
      </c>
      <c r="Q180" s="65"/>
      <c r="R180" s="65"/>
      <c r="S180" s="65"/>
      <c r="T180" s="65"/>
      <c r="U180" s="100"/>
      <c r="V180" s="65"/>
      <c r="W180" s="65"/>
      <c r="X180" s="100"/>
      <c r="Y180" s="65"/>
      <c r="Z180" s="65"/>
      <c r="AA180" s="100"/>
      <c r="AB180" s="95"/>
      <c r="AC180" s="8"/>
      <c r="AD180" s="102" t="str">
        <f t="shared" si="2"/>
        <v/>
      </c>
      <c r="AE180" s="8"/>
      <c r="AF180" s="8"/>
      <c r="AG180" s="8"/>
      <c r="AH180" s="8"/>
      <c r="AI180" s="8"/>
    </row>
    <row r="181" spans="2:35" x14ac:dyDescent="0.25">
      <c r="B181" s="93">
        <f>'Part_1_PREST Diffusion'!B181</f>
        <v>0</v>
      </c>
      <c r="C181" s="93">
        <f>'Part_1_PREST Diffusion'!C181</f>
        <v>0</v>
      </c>
      <c r="D181" s="93">
        <f>'Part_1_PREST Diffusion'!D181</f>
        <v>0</v>
      </c>
      <c r="E181" s="93">
        <f>'Part_1_PREST Diffusion'!E181</f>
        <v>0</v>
      </c>
      <c r="F181" s="101" t="str">
        <f>IF('Part_1_PREST Diffusion'!F181="","",'Part_1_PREST Diffusion'!F181)</f>
        <v/>
      </c>
      <c r="G181" s="101" t="str">
        <f>IF('Part_1_PREST Diffusion'!G181="","",'Part_1_PREST Diffusion'!G181)</f>
        <v/>
      </c>
      <c r="H181" s="93">
        <f>'Part_1_PREST Diffusion'!H181</f>
        <v>0</v>
      </c>
      <c r="I181" s="93">
        <f>'Part_1_PREST Diffusion'!I181</f>
        <v>0</v>
      </c>
      <c r="J181" s="101" t="str">
        <f>IF('Part_1_PREST Diffusion'!J181="","",'Part_1_PREST Diffusion'!J181)</f>
        <v/>
      </c>
      <c r="K181" s="101" t="str">
        <f>IF('Part_1_PREST Diffusion'!K181="","",'Part_1_PREST Diffusion'!K181)</f>
        <v/>
      </c>
      <c r="L181" s="93">
        <f>'Part_1_PREST Diffusion'!L181</f>
        <v>0</v>
      </c>
      <c r="M181" s="93">
        <f>'Part_1_PREST Diffusion'!M181</f>
        <v>0</v>
      </c>
      <c r="N181" s="101" t="str">
        <f>IF('Part_1_PREST Diffusion'!N181="","",'Part_1_PREST Diffusion'!N181)</f>
        <v/>
      </c>
      <c r="O181" s="101" t="str">
        <f>IF('Part_1_PREST Diffusion'!O181="","",'Part_1_PREST Diffusion'!O181)</f>
        <v/>
      </c>
      <c r="P181" s="93">
        <f>'Part_1_PREST Diffusion'!P181</f>
        <v>0</v>
      </c>
      <c r="Q181" s="65"/>
      <c r="R181" s="65"/>
      <c r="S181" s="65"/>
      <c r="T181" s="65"/>
      <c r="U181" s="100"/>
      <c r="V181" s="65"/>
      <c r="W181" s="65"/>
      <c r="X181" s="100"/>
      <c r="Y181" s="65"/>
      <c r="Z181" s="65"/>
      <c r="AA181" s="100"/>
      <c r="AB181" s="95"/>
      <c r="AC181" s="8"/>
      <c r="AD181" s="102" t="str">
        <f t="shared" si="2"/>
        <v/>
      </c>
      <c r="AE181" s="8"/>
      <c r="AF181" s="8"/>
      <c r="AG181" s="8"/>
      <c r="AH181" s="8"/>
      <c r="AI181" s="8"/>
    </row>
    <row r="182" spans="2:35" x14ac:dyDescent="0.25">
      <c r="B182" s="93">
        <f>'Part_1_PREST Diffusion'!B182</f>
        <v>0</v>
      </c>
      <c r="C182" s="93">
        <f>'Part_1_PREST Diffusion'!C182</f>
        <v>0</v>
      </c>
      <c r="D182" s="93">
        <f>'Part_1_PREST Diffusion'!D182</f>
        <v>0</v>
      </c>
      <c r="E182" s="93">
        <f>'Part_1_PREST Diffusion'!E182</f>
        <v>0</v>
      </c>
      <c r="F182" s="101" t="str">
        <f>IF('Part_1_PREST Diffusion'!F182="","",'Part_1_PREST Diffusion'!F182)</f>
        <v/>
      </c>
      <c r="G182" s="101" t="str">
        <f>IF('Part_1_PREST Diffusion'!G182="","",'Part_1_PREST Diffusion'!G182)</f>
        <v/>
      </c>
      <c r="H182" s="93">
        <f>'Part_1_PREST Diffusion'!H182</f>
        <v>0</v>
      </c>
      <c r="I182" s="93">
        <f>'Part_1_PREST Diffusion'!I182</f>
        <v>0</v>
      </c>
      <c r="J182" s="101" t="str">
        <f>IF('Part_1_PREST Diffusion'!J182="","",'Part_1_PREST Diffusion'!J182)</f>
        <v/>
      </c>
      <c r="K182" s="101" t="str">
        <f>IF('Part_1_PREST Diffusion'!K182="","",'Part_1_PREST Diffusion'!K182)</f>
        <v/>
      </c>
      <c r="L182" s="93">
        <f>'Part_1_PREST Diffusion'!L182</f>
        <v>0</v>
      </c>
      <c r="M182" s="93">
        <f>'Part_1_PREST Diffusion'!M182</f>
        <v>0</v>
      </c>
      <c r="N182" s="101" t="str">
        <f>IF('Part_1_PREST Diffusion'!N182="","",'Part_1_PREST Diffusion'!N182)</f>
        <v/>
      </c>
      <c r="O182" s="101" t="str">
        <f>IF('Part_1_PREST Diffusion'!O182="","",'Part_1_PREST Diffusion'!O182)</f>
        <v/>
      </c>
      <c r="P182" s="93">
        <f>'Part_1_PREST Diffusion'!P182</f>
        <v>0</v>
      </c>
      <c r="Q182" s="65"/>
      <c r="R182" s="65"/>
      <c r="S182" s="65"/>
      <c r="T182" s="65"/>
      <c r="U182" s="100"/>
      <c r="V182" s="65"/>
      <c r="W182" s="65"/>
      <c r="X182" s="100"/>
      <c r="Y182" s="65"/>
      <c r="Z182" s="65"/>
      <c r="AA182" s="100"/>
      <c r="AB182" s="95"/>
      <c r="AC182" s="8"/>
      <c r="AD182" s="102" t="str">
        <f t="shared" si="2"/>
        <v/>
      </c>
      <c r="AE182" s="8"/>
      <c r="AF182" s="8"/>
      <c r="AG182" s="8"/>
      <c r="AH182" s="8"/>
      <c r="AI182" s="8"/>
    </row>
    <row r="183" spans="2:35" x14ac:dyDescent="0.25">
      <c r="B183" s="93">
        <f>'Part_1_PREST Diffusion'!B183</f>
        <v>0</v>
      </c>
      <c r="C183" s="93">
        <f>'Part_1_PREST Diffusion'!C183</f>
        <v>0</v>
      </c>
      <c r="D183" s="93">
        <f>'Part_1_PREST Diffusion'!D183</f>
        <v>0</v>
      </c>
      <c r="E183" s="93">
        <f>'Part_1_PREST Diffusion'!E183</f>
        <v>0</v>
      </c>
      <c r="F183" s="101" t="str">
        <f>IF('Part_1_PREST Diffusion'!F183="","",'Part_1_PREST Diffusion'!F183)</f>
        <v/>
      </c>
      <c r="G183" s="101" t="str">
        <f>IF('Part_1_PREST Diffusion'!G183="","",'Part_1_PREST Diffusion'!G183)</f>
        <v/>
      </c>
      <c r="H183" s="93">
        <f>'Part_1_PREST Diffusion'!H183</f>
        <v>0</v>
      </c>
      <c r="I183" s="93">
        <f>'Part_1_PREST Diffusion'!I183</f>
        <v>0</v>
      </c>
      <c r="J183" s="101" t="str">
        <f>IF('Part_1_PREST Diffusion'!J183="","",'Part_1_PREST Diffusion'!J183)</f>
        <v/>
      </c>
      <c r="K183" s="101" t="str">
        <f>IF('Part_1_PREST Diffusion'!K183="","",'Part_1_PREST Diffusion'!K183)</f>
        <v/>
      </c>
      <c r="L183" s="93">
        <f>'Part_1_PREST Diffusion'!L183</f>
        <v>0</v>
      </c>
      <c r="M183" s="93">
        <f>'Part_1_PREST Diffusion'!M183</f>
        <v>0</v>
      </c>
      <c r="N183" s="101" t="str">
        <f>IF('Part_1_PREST Diffusion'!N183="","",'Part_1_PREST Diffusion'!N183)</f>
        <v/>
      </c>
      <c r="O183" s="101" t="str">
        <f>IF('Part_1_PREST Diffusion'!O183="","",'Part_1_PREST Diffusion'!O183)</f>
        <v/>
      </c>
      <c r="P183" s="93">
        <f>'Part_1_PREST Diffusion'!P183</f>
        <v>0</v>
      </c>
      <c r="Q183" s="65"/>
      <c r="R183" s="65"/>
      <c r="S183" s="65"/>
      <c r="T183" s="65"/>
      <c r="U183" s="100"/>
      <c r="V183" s="65"/>
      <c r="W183" s="65"/>
      <c r="X183" s="100"/>
      <c r="Y183" s="65"/>
      <c r="Z183" s="65"/>
      <c r="AA183" s="100"/>
      <c r="AB183" s="95"/>
      <c r="AC183" s="8"/>
      <c r="AD183" s="102" t="str">
        <f t="shared" si="2"/>
        <v/>
      </c>
      <c r="AE183" s="8"/>
      <c r="AF183" s="8"/>
      <c r="AG183" s="8"/>
      <c r="AH183" s="8"/>
      <c r="AI183" s="8"/>
    </row>
    <row r="184" spans="2:35" x14ac:dyDescent="0.25">
      <c r="B184" s="93">
        <f>'Part_1_PREST Diffusion'!B184</f>
        <v>0</v>
      </c>
      <c r="C184" s="93">
        <f>'Part_1_PREST Diffusion'!C184</f>
        <v>0</v>
      </c>
      <c r="D184" s="93">
        <f>'Part_1_PREST Diffusion'!D184</f>
        <v>0</v>
      </c>
      <c r="E184" s="93">
        <f>'Part_1_PREST Diffusion'!E184</f>
        <v>0</v>
      </c>
      <c r="F184" s="101" t="str">
        <f>IF('Part_1_PREST Diffusion'!F184="","",'Part_1_PREST Diffusion'!F184)</f>
        <v/>
      </c>
      <c r="G184" s="101" t="str">
        <f>IF('Part_1_PREST Diffusion'!G184="","",'Part_1_PREST Diffusion'!G184)</f>
        <v/>
      </c>
      <c r="H184" s="93">
        <f>'Part_1_PREST Diffusion'!H184</f>
        <v>0</v>
      </c>
      <c r="I184" s="93">
        <f>'Part_1_PREST Diffusion'!I184</f>
        <v>0</v>
      </c>
      <c r="J184" s="101" t="str">
        <f>IF('Part_1_PREST Diffusion'!J184="","",'Part_1_PREST Diffusion'!J184)</f>
        <v/>
      </c>
      <c r="K184" s="101" t="str">
        <f>IF('Part_1_PREST Diffusion'!K184="","",'Part_1_PREST Diffusion'!K184)</f>
        <v/>
      </c>
      <c r="L184" s="93">
        <f>'Part_1_PREST Diffusion'!L184</f>
        <v>0</v>
      </c>
      <c r="M184" s="93">
        <f>'Part_1_PREST Diffusion'!M184</f>
        <v>0</v>
      </c>
      <c r="N184" s="101" t="str">
        <f>IF('Part_1_PREST Diffusion'!N184="","",'Part_1_PREST Diffusion'!N184)</f>
        <v/>
      </c>
      <c r="O184" s="101" t="str">
        <f>IF('Part_1_PREST Diffusion'!O184="","",'Part_1_PREST Diffusion'!O184)</f>
        <v/>
      </c>
      <c r="P184" s="93">
        <f>'Part_1_PREST Diffusion'!P184</f>
        <v>0</v>
      </c>
      <c r="Q184" s="65"/>
      <c r="R184" s="65"/>
      <c r="S184" s="65"/>
      <c r="T184" s="65"/>
      <c r="U184" s="100"/>
      <c r="V184" s="65"/>
      <c r="W184" s="65"/>
      <c r="X184" s="100"/>
      <c r="Y184" s="65"/>
      <c r="Z184" s="65"/>
      <c r="AA184" s="100"/>
      <c r="AB184" s="95"/>
      <c r="AC184" s="8"/>
      <c r="AD184" s="102" t="str">
        <f t="shared" si="2"/>
        <v/>
      </c>
      <c r="AE184" s="8"/>
      <c r="AF184" s="8"/>
      <c r="AG184" s="8"/>
      <c r="AH184" s="8"/>
      <c r="AI184" s="8"/>
    </row>
    <row r="185" spans="2:35" x14ac:dyDescent="0.25">
      <c r="B185" s="93">
        <f>'Part_1_PREST Diffusion'!B185</f>
        <v>0</v>
      </c>
      <c r="C185" s="93">
        <f>'Part_1_PREST Diffusion'!C185</f>
        <v>0</v>
      </c>
      <c r="D185" s="93">
        <f>'Part_1_PREST Diffusion'!D185</f>
        <v>0</v>
      </c>
      <c r="E185" s="93">
        <f>'Part_1_PREST Diffusion'!E185</f>
        <v>0</v>
      </c>
      <c r="F185" s="101" t="str">
        <f>IF('Part_1_PREST Diffusion'!F185="","",'Part_1_PREST Diffusion'!F185)</f>
        <v/>
      </c>
      <c r="G185" s="101" t="str">
        <f>IF('Part_1_PREST Diffusion'!G185="","",'Part_1_PREST Diffusion'!G185)</f>
        <v/>
      </c>
      <c r="H185" s="93">
        <f>'Part_1_PREST Diffusion'!H185</f>
        <v>0</v>
      </c>
      <c r="I185" s="93">
        <f>'Part_1_PREST Diffusion'!I185</f>
        <v>0</v>
      </c>
      <c r="J185" s="101" t="str">
        <f>IF('Part_1_PREST Diffusion'!J185="","",'Part_1_PREST Diffusion'!J185)</f>
        <v/>
      </c>
      <c r="K185" s="101" t="str">
        <f>IF('Part_1_PREST Diffusion'!K185="","",'Part_1_PREST Diffusion'!K185)</f>
        <v/>
      </c>
      <c r="L185" s="93">
        <f>'Part_1_PREST Diffusion'!L185</f>
        <v>0</v>
      </c>
      <c r="M185" s="93">
        <f>'Part_1_PREST Diffusion'!M185</f>
        <v>0</v>
      </c>
      <c r="N185" s="101" t="str">
        <f>IF('Part_1_PREST Diffusion'!N185="","",'Part_1_PREST Diffusion'!N185)</f>
        <v/>
      </c>
      <c r="O185" s="101" t="str">
        <f>IF('Part_1_PREST Diffusion'!O185="","",'Part_1_PREST Diffusion'!O185)</f>
        <v/>
      </c>
      <c r="P185" s="93">
        <f>'Part_1_PREST Diffusion'!P185</f>
        <v>0</v>
      </c>
      <c r="Q185" s="65"/>
      <c r="R185" s="65"/>
      <c r="S185" s="65"/>
      <c r="T185" s="65"/>
      <c r="U185" s="100"/>
      <c r="V185" s="65"/>
      <c r="W185" s="65"/>
      <c r="X185" s="100"/>
      <c r="Y185" s="65"/>
      <c r="Z185" s="65"/>
      <c r="AA185" s="100"/>
      <c r="AB185" s="95"/>
      <c r="AC185" s="8"/>
      <c r="AD185" s="102" t="str">
        <f t="shared" si="2"/>
        <v/>
      </c>
      <c r="AE185" s="8"/>
      <c r="AF185" s="8"/>
      <c r="AG185" s="8"/>
      <c r="AH185" s="8"/>
      <c r="AI185" s="8"/>
    </row>
    <row r="186" spans="2:35" x14ac:dyDescent="0.25">
      <c r="B186" s="93">
        <f>'Part_1_PREST Diffusion'!B186</f>
        <v>0</v>
      </c>
      <c r="C186" s="93">
        <f>'Part_1_PREST Diffusion'!C186</f>
        <v>0</v>
      </c>
      <c r="D186" s="93">
        <f>'Part_1_PREST Diffusion'!D186</f>
        <v>0</v>
      </c>
      <c r="E186" s="93">
        <f>'Part_1_PREST Diffusion'!E186</f>
        <v>0</v>
      </c>
      <c r="F186" s="101" t="str">
        <f>IF('Part_1_PREST Diffusion'!F186="","",'Part_1_PREST Diffusion'!F186)</f>
        <v/>
      </c>
      <c r="G186" s="101" t="str">
        <f>IF('Part_1_PREST Diffusion'!G186="","",'Part_1_PREST Diffusion'!G186)</f>
        <v/>
      </c>
      <c r="H186" s="93">
        <f>'Part_1_PREST Diffusion'!H186</f>
        <v>0</v>
      </c>
      <c r="I186" s="93">
        <f>'Part_1_PREST Diffusion'!I186</f>
        <v>0</v>
      </c>
      <c r="J186" s="101" t="str">
        <f>IF('Part_1_PREST Diffusion'!J186="","",'Part_1_PREST Diffusion'!J186)</f>
        <v/>
      </c>
      <c r="K186" s="101" t="str">
        <f>IF('Part_1_PREST Diffusion'!K186="","",'Part_1_PREST Diffusion'!K186)</f>
        <v/>
      </c>
      <c r="L186" s="93">
        <f>'Part_1_PREST Diffusion'!L186</f>
        <v>0</v>
      </c>
      <c r="M186" s="93">
        <f>'Part_1_PREST Diffusion'!M186</f>
        <v>0</v>
      </c>
      <c r="N186" s="101" t="str">
        <f>IF('Part_1_PREST Diffusion'!N186="","",'Part_1_PREST Diffusion'!N186)</f>
        <v/>
      </c>
      <c r="O186" s="101" t="str">
        <f>IF('Part_1_PREST Diffusion'!O186="","",'Part_1_PREST Diffusion'!O186)</f>
        <v/>
      </c>
      <c r="P186" s="93">
        <f>'Part_1_PREST Diffusion'!P186</f>
        <v>0</v>
      </c>
      <c r="Q186" s="65"/>
      <c r="R186" s="65"/>
      <c r="S186" s="65"/>
      <c r="T186" s="65"/>
      <c r="U186" s="100"/>
      <c r="V186" s="65"/>
      <c r="W186" s="65"/>
      <c r="X186" s="100"/>
      <c r="Y186" s="65"/>
      <c r="Z186" s="65"/>
      <c r="AA186" s="100"/>
      <c r="AB186" s="95"/>
      <c r="AC186" s="8"/>
      <c r="AD186" s="102" t="str">
        <f t="shared" si="2"/>
        <v/>
      </c>
      <c r="AE186" s="8"/>
      <c r="AF186" s="8"/>
      <c r="AG186" s="8"/>
      <c r="AH186" s="8"/>
      <c r="AI186" s="8"/>
    </row>
    <row r="187" spans="2:35" x14ac:dyDescent="0.25">
      <c r="B187" s="93">
        <f>'Part_1_PREST Diffusion'!B187</f>
        <v>0</v>
      </c>
      <c r="C187" s="93">
        <f>'Part_1_PREST Diffusion'!C187</f>
        <v>0</v>
      </c>
      <c r="D187" s="93">
        <f>'Part_1_PREST Diffusion'!D187</f>
        <v>0</v>
      </c>
      <c r="E187" s="93">
        <f>'Part_1_PREST Diffusion'!E187</f>
        <v>0</v>
      </c>
      <c r="F187" s="101" t="str">
        <f>IF('Part_1_PREST Diffusion'!F187="","",'Part_1_PREST Diffusion'!F187)</f>
        <v/>
      </c>
      <c r="G187" s="101" t="str">
        <f>IF('Part_1_PREST Diffusion'!G187="","",'Part_1_PREST Diffusion'!G187)</f>
        <v/>
      </c>
      <c r="H187" s="93">
        <f>'Part_1_PREST Diffusion'!H187</f>
        <v>0</v>
      </c>
      <c r="I187" s="93">
        <f>'Part_1_PREST Diffusion'!I187</f>
        <v>0</v>
      </c>
      <c r="J187" s="101" t="str">
        <f>IF('Part_1_PREST Diffusion'!J187="","",'Part_1_PREST Diffusion'!J187)</f>
        <v/>
      </c>
      <c r="K187" s="101" t="str">
        <f>IF('Part_1_PREST Diffusion'!K187="","",'Part_1_PREST Diffusion'!K187)</f>
        <v/>
      </c>
      <c r="L187" s="93">
        <f>'Part_1_PREST Diffusion'!L187</f>
        <v>0</v>
      </c>
      <c r="M187" s="93">
        <f>'Part_1_PREST Diffusion'!M187</f>
        <v>0</v>
      </c>
      <c r="N187" s="101" t="str">
        <f>IF('Part_1_PREST Diffusion'!N187="","",'Part_1_PREST Diffusion'!N187)</f>
        <v/>
      </c>
      <c r="O187" s="101" t="str">
        <f>IF('Part_1_PREST Diffusion'!O187="","",'Part_1_PREST Diffusion'!O187)</f>
        <v/>
      </c>
      <c r="P187" s="93">
        <f>'Part_1_PREST Diffusion'!P187</f>
        <v>0</v>
      </c>
      <c r="Q187" s="65"/>
      <c r="R187" s="65"/>
      <c r="S187" s="65"/>
      <c r="T187" s="65"/>
      <c r="U187" s="100"/>
      <c r="V187" s="65"/>
      <c r="W187" s="65"/>
      <c r="X187" s="100"/>
      <c r="Y187" s="65"/>
      <c r="Z187" s="65"/>
      <c r="AA187" s="100"/>
      <c r="AB187" s="95"/>
      <c r="AC187" s="8"/>
      <c r="AD187" s="102" t="str">
        <f t="shared" si="2"/>
        <v/>
      </c>
      <c r="AE187" s="8"/>
      <c r="AF187" s="8"/>
      <c r="AG187" s="8"/>
      <c r="AH187" s="8"/>
      <c r="AI187" s="8"/>
    </row>
    <row r="188" spans="2:35" x14ac:dyDescent="0.25">
      <c r="B188" s="93">
        <f>'Part_1_PREST Diffusion'!B188</f>
        <v>0</v>
      </c>
      <c r="C188" s="93">
        <f>'Part_1_PREST Diffusion'!C188</f>
        <v>0</v>
      </c>
      <c r="D188" s="93">
        <f>'Part_1_PREST Diffusion'!D188</f>
        <v>0</v>
      </c>
      <c r="E188" s="93">
        <f>'Part_1_PREST Diffusion'!E188</f>
        <v>0</v>
      </c>
      <c r="F188" s="101" t="str">
        <f>IF('Part_1_PREST Diffusion'!F188="","",'Part_1_PREST Diffusion'!F188)</f>
        <v/>
      </c>
      <c r="G188" s="101" t="str">
        <f>IF('Part_1_PREST Diffusion'!G188="","",'Part_1_PREST Diffusion'!G188)</f>
        <v/>
      </c>
      <c r="H188" s="93">
        <f>'Part_1_PREST Diffusion'!H188</f>
        <v>0</v>
      </c>
      <c r="I188" s="93">
        <f>'Part_1_PREST Diffusion'!I188</f>
        <v>0</v>
      </c>
      <c r="J188" s="101" t="str">
        <f>IF('Part_1_PREST Diffusion'!J188="","",'Part_1_PREST Diffusion'!J188)</f>
        <v/>
      </c>
      <c r="K188" s="101" t="str">
        <f>IF('Part_1_PREST Diffusion'!K188="","",'Part_1_PREST Diffusion'!K188)</f>
        <v/>
      </c>
      <c r="L188" s="93">
        <f>'Part_1_PREST Diffusion'!L188</f>
        <v>0</v>
      </c>
      <c r="M188" s="93">
        <f>'Part_1_PREST Diffusion'!M188</f>
        <v>0</v>
      </c>
      <c r="N188" s="101" t="str">
        <f>IF('Part_1_PREST Diffusion'!N188="","",'Part_1_PREST Diffusion'!N188)</f>
        <v/>
      </c>
      <c r="O188" s="101" t="str">
        <f>IF('Part_1_PREST Diffusion'!O188="","",'Part_1_PREST Diffusion'!O188)</f>
        <v/>
      </c>
      <c r="P188" s="93">
        <f>'Part_1_PREST Diffusion'!P188</f>
        <v>0</v>
      </c>
      <c r="Q188" s="65"/>
      <c r="R188" s="65"/>
      <c r="S188" s="65"/>
      <c r="T188" s="65"/>
      <c r="U188" s="100"/>
      <c r="V188" s="65"/>
      <c r="W188" s="65"/>
      <c r="X188" s="100"/>
      <c r="Y188" s="65"/>
      <c r="Z188" s="65"/>
      <c r="AA188" s="100"/>
      <c r="AB188" s="95"/>
      <c r="AC188" s="8"/>
      <c r="AD188" s="102" t="str">
        <f t="shared" si="2"/>
        <v/>
      </c>
      <c r="AE188" s="8"/>
      <c r="AF188" s="8"/>
      <c r="AG188" s="8"/>
      <c r="AH188" s="8"/>
      <c r="AI188" s="8"/>
    </row>
    <row r="189" spans="2:35" x14ac:dyDescent="0.25">
      <c r="B189" s="93">
        <f>'Part_1_PREST Diffusion'!B189</f>
        <v>0</v>
      </c>
      <c r="C189" s="93">
        <f>'Part_1_PREST Diffusion'!C189</f>
        <v>0</v>
      </c>
      <c r="D189" s="93">
        <f>'Part_1_PREST Diffusion'!D189</f>
        <v>0</v>
      </c>
      <c r="E189" s="93">
        <f>'Part_1_PREST Diffusion'!E189</f>
        <v>0</v>
      </c>
      <c r="F189" s="101" t="str">
        <f>IF('Part_1_PREST Diffusion'!F189="","",'Part_1_PREST Diffusion'!F189)</f>
        <v/>
      </c>
      <c r="G189" s="101" t="str">
        <f>IF('Part_1_PREST Diffusion'!G189="","",'Part_1_PREST Diffusion'!G189)</f>
        <v/>
      </c>
      <c r="H189" s="93">
        <f>'Part_1_PREST Diffusion'!H189</f>
        <v>0</v>
      </c>
      <c r="I189" s="93">
        <f>'Part_1_PREST Diffusion'!I189</f>
        <v>0</v>
      </c>
      <c r="J189" s="101" t="str">
        <f>IF('Part_1_PREST Diffusion'!J189="","",'Part_1_PREST Diffusion'!J189)</f>
        <v/>
      </c>
      <c r="K189" s="101" t="str">
        <f>IF('Part_1_PREST Diffusion'!K189="","",'Part_1_PREST Diffusion'!K189)</f>
        <v/>
      </c>
      <c r="L189" s="93">
        <f>'Part_1_PREST Diffusion'!L189</f>
        <v>0</v>
      </c>
      <c r="M189" s="93">
        <f>'Part_1_PREST Diffusion'!M189</f>
        <v>0</v>
      </c>
      <c r="N189" s="101" t="str">
        <f>IF('Part_1_PREST Diffusion'!N189="","",'Part_1_PREST Diffusion'!N189)</f>
        <v/>
      </c>
      <c r="O189" s="101" t="str">
        <f>IF('Part_1_PREST Diffusion'!O189="","",'Part_1_PREST Diffusion'!O189)</f>
        <v/>
      </c>
      <c r="P189" s="93">
        <f>'Part_1_PREST Diffusion'!P189</f>
        <v>0</v>
      </c>
      <c r="Q189" s="65"/>
      <c r="R189" s="65"/>
      <c r="S189" s="65"/>
      <c r="T189" s="65"/>
      <c r="U189" s="100"/>
      <c r="V189" s="65"/>
      <c r="W189" s="65"/>
      <c r="X189" s="100"/>
      <c r="Y189" s="65"/>
      <c r="Z189" s="65"/>
      <c r="AA189" s="100"/>
      <c r="AB189" s="95"/>
      <c r="AC189" s="8"/>
      <c r="AD189" s="102" t="str">
        <f t="shared" si="2"/>
        <v/>
      </c>
      <c r="AE189" s="8"/>
      <c r="AF189" s="8"/>
      <c r="AG189" s="8"/>
      <c r="AH189" s="8"/>
      <c r="AI189" s="8"/>
    </row>
    <row r="190" spans="2:35" x14ac:dyDescent="0.25">
      <c r="B190" s="93">
        <f>'Part_1_PREST Diffusion'!B190</f>
        <v>0</v>
      </c>
      <c r="C190" s="93">
        <f>'Part_1_PREST Diffusion'!C190</f>
        <v>0</v>
      </c>
      <c r="D190" s="93">
        <f>'Part_1_PREST Diffusion'!D190</f>
        <v>0</v>
      </c>
      <c r="E190" s="93">
        <f>'Part_1_PREST Diffusion'!E190</f>
        <v>0</v>
      </c>
      <c r="F190" s="101" t="str">
        <f>IF('Part_1_PREST Diffusion'!F190="","",'Part_1_PREST Diffusion'!F190)</f>
        <v/>
      </c>
      <c r="G190" s="101" t="str">
        <f>IF('Part_1_PREST Diffusion'!G190="","",'Part_1_PREST Diffusion'!G190)</f>
        <v/>
      </c>
      <c r="H190" s="93">
        <f>'Part_1_PREST Diffusion'!H190</f>
        <v>0</v>
      </c>
      <c r="I190" s="93">
        <f>'Part_1_PREST Diffusion'!I190</f>
        <v>0</v>
      </c>
      <c r="J190" s="101" t="str">
        <f>IF('Part_1_PREST Diffusion'!J190="","",'Part_1_PREST Diffusion'!J190)</f>
        <v/>
      </c>
      <c r="K190" s="101" t="str">
        <f>IF('Part_1_PREST Diffusion'!K190="","",'Part_1_PREST Diffusion'!K190)</f>
        <v/>
      </c>
      <c r="L190" s="93">
        <f>'Part_1_PREST Diffusion'!L190</f>
        <v>0</v>
      </c>
      <c r="M190" s="93">
        <f>'Part_1_PREST Diffusion'!M190</f>
        <v>0</v>
      </c>
      <c r="N190" s="101" t="str">
        <f>IF('Part_1_PREST Diffusion'!N190="","",'Part_1_PREST Diffusion'!N190)</f>
        <v/>
      </c>
      <c r="O190" s="101" t="str">
        <f>IF('Part_1_PREST Diffusion'!O190="","",'Part_1_PREST Diffusion'!O190)</f>
        <v/>
      </c>
      <c r="P190" s="93">
        <f>'Part_1_PREST Diffusion'!P190</f>
        <v>0</v>
      </c>
      <c r="Q190" s="65"/>
      <c r="R190" s="65"/>
      <c r="S190" s="65"/>
      <c r="T190" s="65"/>
      <c r="U190" s="100"/>
      <c r="V190" s="65"/>
      <c r="W190" s="65"/>
      <c r="X190" s="100"/>
      <c r="Y190" s="65"/>
      <c r="Z190" s="65"/>
      <c r="AA190" s="100"/>
      <c r="AB190" s="95"/>
      <c r="AC190" s="8"/>
      <c r="AD190" s="102" t="str">
        <f t="shared" si="2"/>
        <v/>
      </c>
      <c r="AE190" s="8"/>
      <c r="AF190" s="8"/>
      <c r="AG190" s="8"/>
      <c r="AH190" s="8"/>
      <c r="AI190" s="8"/>
    </row>
    <row r="191" spans="2:35" x14ac:dyDescent="0.25">
      <c r="B191" s="93">
        <f>'Part_1_PREST Diffusion'!B191</f>
        <v>0</v>
      </c>
      <c r="C191" s="93">
        <f>'Part_1_PREST Diffusion'!C191</f>
        <v>0</v>
      </c>
      <c r="D191" s="93">
        <f>'Part_1_PREST Diffusion'!D191</f>
        <v>0</v>
      </c>
      <c r="E191" s="93">
        <f>'Part_1_PREST Diffusion'!E191</f>
        <v>0</v>
      </c>
      <c r="F191" s="101" t="str">
        <f>IF('Part_1_PREST Diffusion'!F191="","",'Part_1_PREST Diffusion'!F191)</f>
        <v/>
      </c>
      <c r="G191" s="101" t="str">
        <f>IF('Part_1_PREST Diffusion'!G191="","",'Part_1_PREST Diffusion'!G191)</f>
        <v/>
      </c>
      <c r="H191" s="93">
        <f>'Part_1_PREST Diffusion'!H191</f>
        <v>0</v>
      </c>
      <c r="I191" s="93">
        <f>'Part_1_PREST Diffusion'!I191</f>
        <v>0</v>
      </c>
      <c r="J191" s="101" t="str">
        <f>IF('Part_1_PREST Diffusion'!J191="","",'Part_1_PREST Diffusion'!J191)</f>
        <v/>
      </c>
      <c r="K191" s="101" t="str">
        <f>IF('Part_1_PREST Diffusion'!K191="","",'Part_1_PREST Diffusion'!K191)</f>
        <v/>
      </c>
      <c r="L191" s="93">
        <f>'Part_1_PREST Diffusion'!L191</f>
        <v>0</v>
      </c>
      <c r="M191" s="93">
        <f>'Part_1_PREST Diffusion'!M191</f>
        <v>0</v>
      </c>
      <c r="N191" s="101" t="str">
        <f>IF('Part_1_PREST Diffusion'!N191="","",'Part_1_PREST Diffusion'!N191)</f>
        <v/>
      </c>
      <c r="O191" s="101" t="str">
        <f>IF('Part_1_PREST Diffusion'!O191="","",'Part_1_PREST Diffusion'!O191)</f>
        <v/>
      </c>
      <c r="P191" s="93">
        <f>'Part_1_PREST Diffusion'!P191</f>
        <v>0</v>
      </c>
      <c r="Q191" s="65"/>
      <c r="R191" s="65"/>
      <c r="S191" s="65"/>
      <c r="T191" s="65"/>
      <c r="U191" s="100"/>
      <c r="V191" s="65"/>
      <c r="W191" s="65"/>
      <c r="X191" s="100"/>
      <c r="Y191" s="65"/>
      <c r="Z191" s="65"/>
      <c r="AA191" s="100"/>
      <c r="AB191" s="95"/>
      <c r="AC191" s="8"/>
      <c r="AD191" s="102" t="str">
        <f t="shared" si="2"/>
        <v/>
      </c>
      <c r="AE191" s="8"/>
      <c r="AF191" s="8"/>
      <c r="AG191" s="8"/>
      <c r="AH191" s="8"/>
      <c r="AI191" s="8"/>
    </row>
    <row r="192" spans="2:35" x14ac:dyDescent="0.25">
      <c r="B192" s="93">
        <f>'Part_1_PREST Diffusion'!B192</f>
        <v>0</v>
      </c>
      <c r="C192" s="93">
        <f>'Part_1_PREST Diffusion'!C192</f>
        <v>0</v>
      </c>
      <c r="D192" s="93">
        <f>'Part_1_PREST Diffusion'!D192</f>
        <v>0</v>
      </c>
      <c r="E192" s="93">
        <f>'Part_1_PREST Diffusion'!E192</f>
        <v>0</v>
      </c>
      <c r="F192" s="101" t="str">
        <f>IF('Part_1_PREST Diffusion'!F192="","",'Part_1_PREST Diffusion'!F192)</f>
        <v/>
      </c>
      <c r="G192" s="101" t="str">
        <f>IF('Part_1_PREST Diffusion'!G192="","",'Part_1_PREST Diffusion'!G192)</f>
        <v/>
      </c>
      <c r="H192" s="93">
        <f>'Part_1_PREST Diffusion'!H192</f>
        <v>0</v>
      </c>
      <c r="I192" s="93">
        <f>'Part_1_PREST Diffusion'!I192</f>
        <v>0</v>
      </c>
      <c r="J192" s="101" t="str">
        <f>IF('Part_1_PREST Diffusion'!J192="","",'Part_1_PREST Diffusion'!J192)</f>
        <v/>
      </c>
      <c r="K192" s="101" t="str">
        <f>IF('Part_1_PREST Diffusion'!K192="","",'Part_1_PREST Diffusion'!K192)</f>
        <v/>
      </c>
      <c r="L192" s="93">
        <f>'Part_1_PREST Diffusion'!L192</f>
        <v>0</v>
      </c>
      <c r="M192" s="93">
        <f>'Part_1_PREST Diffusion'!M192</f>
        <v>0</v>
      </c>
      <c r="N192" s="101" t="str">
        <f>IF('Part_1_PREST Diffusion'!N192="","",'Part_1_PREST Diffusion'!N192)</f>
        <v/>
      </c>
      <c r="O192" s="101" t="str">
        <f>IF('Part_1_PREST Diffusion'!O192="","",'Part_1_PREST Diffusion'!O192)</f>
        <v/>
      </c>
      <c r="P192" s="93">
        <f>'Part_1_PREST Diffusion'!P192</f>
        <v>0</v>
      </c>
      <c r="Q192" s="65"/>
      <c r="R192" s="65"/>
      <c r="S192" s="65"/>
      <c r="T192" s="65"/>
      <c r="U192" s="100"/>
      <c r="V192" s="65"/>
      <c r="W192" s="65"/>
      <c r="X192" s="100"/>
      <c r="Y192" s="65"/>
      <c r="Z192" s="65"/>
      <c r="AA192" s="100"/>
      <c r="AB192" s="95"/>
      <c r="AC192" s="8"/>
      <c r="AD192" s="102" t="str">
        <f t="shared" si="2"/>
        <v/>
      </c>
      <c r="AE192" s="8"/>
      <c r="AF192" s="8"/>
      <c r="AG192" s="8"/>
      <c r="AH192" s="8"/>
      <c r="AI192" s="8"/>
    </row>
    <row r="193" spans="2:35" x14ac:dyDescent="0.25">
      <c r="B193" s="93">
        <f>'Part_1_PREST Diffusion'!B193</f>
        <v>0</v>
      </c>
      <c r="C193" s="93">
        <f>'Part_1_PREST Diffusion'!C193</f>
        <v>0</v>
      </c>
      <c r="D193" s="93">
        <f>'Part_1_PREST Diffusion'!D193</f>
        <v>0</v>
      </c>
      <c r="E193" s="93">
        <f>'Part_1_PREST Diffusion'!E193</f>
        <v>0</v>
      </c>
      <c r="F193" s="101" t="str">
        <f>IF('Part_1_PREST Diffusion'!F193="","",'Part_1_PREST Diffusion'!F193)</f>
        <v/>
      </c>
      <c r="G193" s="101" t="str">
        <f>IF('Part_1_PREST Diffusion'!G193="","",'Part_1_PREST Diffusion'!G193)</f>
        <v/>
      </c>
      <c r="H193" s="93">
        <f>'Part_1_PREST Diffusion'!H193</f>
        <v>0</v>
      </c>
      <c r="I193" s="93">
        <f>'Part_1_PREST Diffusion'!I193</f>
        <v>0</v>
      </c>
      <c r="J193" s="101" t="str">
        <f>IF('Part_1_PREST Diffusion'!J193="","",'Part_1_PREST Diffusion'!J193)</f>
        <v/>
      </c>
      <c r="K193" s="101" t="str">
        <f>IF('Part_1_PREST Diffusion'!K193="","",'Part_1_PREST Diffusion'!K193)</f>
        <v/>
      </c>
      <c r="L193" s="93">
        <f>'Part_1_PREST Diffusion'!L193</f>
        <v>0</v>
      </c>
      <c r="M193" s="93">
        <f>'Part_1_PREST Diffusion'!M193</f>
        <v>0</v>
      </c>
      <c r="N193" s="101" t="str">
        <f>IF('Part_1_PREST Diffusion'!N193="","",'Part_1_PREST Diffusion'!N193)</f>
        <v/>
      </c>
      <c r="O193" s="101" t="str">
        <f>IF('Part_1_PREST Diffusion'!O193="","",'Part_1_PREST Diffusion'!O193)</f>
        <v/>
      </c>
      <c r="P193" s="93">
        <f>'Part_1_PREST Diffusion'!P193</f>
        <v>0</v>
      </c>
      <c r="Q193" s="65"/>
      <c r="R193" s="65"/>
      <c r="S193" s="65"/>
      <c r="T193" s="65"/>
      <c r="U193" s="100"/>
      <c r="V193" s="65"/>
      <c r="W193" s="65"/>
      <c r="X193" s="100"/>
      <c r="Y193" s="65"/>
      <c r="Z193" s="65"/>
      <c r="AA193" s="100"/>
      <c r="AB193" s="95"/>
      <c r="AC193" s="8"/>
      <c r="AD193" s="102" t="str">
        <f t="shared" si="2"/>
        <v/>
      </c>
      <c r="AE193" s="8"/>
      <c r="AF193" s="8"/>
      <c r="AG193" s="8"/>
      <c r="AH193" s="8"/>
      <c r="AI193" s="8"/>
    </row>
    <row r="194" spans="2:35" x14ac:dyDescent="0.25">
      <c r="B194" s="93">
        <f>'Part_1_PREST Diffusion'!B194</f>
        <v>0</v>
      </c>
      <c r="C194" s="93">
        <f>'Part_1_PREST Diffusion'!C194</f>
        <v>0</v>
      </c>
      <c r="D194" s="93">
        <f>'Part_1_PREST Diffusion'!D194</f>
        <v>0</v>
      </c>
      <c r="E194" s="93">
        <f>'Part_1_PREST Diffusion'!E194</f>
        <v>0</v>
      </c>
      <c r="F194" s="101" t="str">
        <f>IF('Part_1_PREST Diffusion'!F194="","",'Part_1_PREST Diffusion'!F194)</f>
        <v/>
      </c>
      <c r="G194" s="101" t="str">
        <f>IF('Part_1_PREST Diffusion'!G194="","",'Part_1_PREST Diffusion'!G194)</f>
        <v/>
      </c>
      <c r="H194" s="93">
        <f>'Part_1_PREST Diffusion'!H194</f>
        <v>0</v>
      </c>
      <c r="I194" s="93">
        <f>'Part_1_PREST Diffusion'!I194</f>
        <v>0</v>
      </c>
      <c r="J194" s="101" t="str">
        <f>IF('Part_1_PREST Diffusion'!J194="","",'Part_1_PREST Diffusion'!J194)</f>
        <v/>
      </c>
      <c r="K194" s="101" t="str">
        <f>IF('Part_1_PREST Diffusion'!K194="","",'Part_1_PREST Diffusion'!K194)</f>
        <v/>
      </c>
      <c r="L194" s="93">
        <f>'Part_1_PREST Diffusion'!L194</f>
        <v>0</v>
      </c>
      <c r="M194" s="93">
        <f>'Part_1_PREST Diffusion'!M194</f>
        <v>0</v>
      </c>
      <c r="N194" s="101" t="str">
        <f>IF('Part_1_PREST Diffusion'!N194="","",'Part_1_PREST Diffusion'!N194)</f>
        <v/>
      </c>
      <c r="O194" s="101" t="str">
        <f>IF('Part_1_PREST Diffusion'!O194="","",'Part_1_PREST Diffusion'!O194)</f>
        <v/>
      </c>
      <c r="P194" s="93">
        <f>'Part_1_PREST Diffusion'!P194</f>
        <v>0</v>
      </c>
      <c r="Q194" s="65"/>
      <c r="R194" s="65"/>
      <c r="S194" s="65"/>
      <c r="T194" s="65"/>
      <c r="U194" s="100"/>
      <c r="V194" s="65"/>
      <c r="W194" s="65"/>
      <c r="X194" s="100"/>
      <c r="Y194" s="65"/>
      <c r="Z194" s="65"/>
      <c r="AA194" s="100"/>
      <c r="AB194" s="95"/>
      <c r="AC194" s="8"/>
      <c r="AD194" s="102" t="str">
        <f t="shared" si="2"/>
        <v/>
      </c>
      <c r="AE194" s="8"/>
      <c r="AF194" s="8"/>
      <c r="AG194" s="8"/>
      <c r="AH194" s="8"/>
      <c r="AI194" s="8"/>
    </row>
    <row r="195" spans="2:35" x14ac:dyDescent="0.25">
      <c r="B195" s="93">
        <f>'Part_1_PREST Diffusion'!B195</f>
        <v>0</v>
      </c>
      <c r="C195" s="93">
        <f>'Part_1_PREST Diffusion'!C195</f>
        <v>0</v>
      </c>
      <c r="D195" s="93">
        <f>'Part_1_PREST Diffusion'!D195</f>
        <v>0</v>
      </c>
      <c r="E195" s="93">
        <f>'Part_1_PREST Diffusion'!E195</f>
        <v>0</v>
      </c>
      <c r="F195" s="101" t="str">
        <f>IF('Part_1_PREST Diffusion'!F195="","",'Part_1_PREST Diffusion'!F195)</f>
        <v/>
      </c>
      <c r="G195" s="101" t="str">
        <f>IF('Part_1_PREST Diffusion'!G195="","",'Part_1_PREST Diffusion'!G195)</f>
        <v/>
      </c>
      <c r="H195" s="93">
        <f>'Part_1_PREST Diffusion'!H195</f>
        <v>0</v>
      </c>
      <c r="I195" s="93">
        <f>'Part_1_PREST Diffusion'!I195</f>
        <v>0</v>
      </c>
      <c r="J195" s="101" t="str">
        <f>IF('Part_1_PREST Diffusion'!J195="","",'Part_1_PREST Diffusion'!J195)</f>
        <v/>
      </c>
      <c r="K195" s="101" t="str">
        <f>IF('Part_1_PREST Diffusion'!K195="","",'Part_1_PREST Diffusion'!K195)</f>
        <v/>
      </c>
      <c r="L195" s="93">
        <f>'Part_1_PREST Diffusion'!L195</f>
        <v>0</v>
      </c>
      <c r="M195" s="93">
        <f>'Part_1_PREST Diffusion'!M195</f>
        <v>0</v>
      </c>
      <c r="N195" s="101" t="str">
        <f>IF('Part_1_PREST Diffusion'!N195="","",'Part_1_PREST Diffusion'!N195)</f>
        <v/>
      </c>
      <c r="O195" s="101" t="str">
        <f>IF('Part_1_PREST Diffusion'!O195="","",'Part_1_PREST Diffusion'!O195)</f>
        <v/>
      </c>
      <c r="P195" s="93">
        <f>'Part_1_PREST Diffusion'!P195</f>
        <v>0</v>
      </c>
      <c r="Q195" s="65"/>
      <c r="R195" s="65"/>
      <c r="S195" s="65"/>
      <c r="T195" s="65"/>
      <c r="U195" s="100"/>
      <c r="V195" s="65"/>
      <c r="W195" s="65"/>
      <c r="X195" s="100"/>
      <c r="Y195" s="65"/>
      <c r="Z195" s="65"/>
      <c r="AA195" s="100"/>
      <c r="AB195" s="95"/>
      <c r="AC195" s="8"/>
      <c r="AD195" s="102" t="str">
        <f t="shared" si="2"/>
        <v/>
      </c>
      <c r="AE195" s="8"/>
      <c r="AF195" s="8"/>
      <c r="AG195" s="8"/>
      <c r="AH195" s="8"/>
      <c r="AI195" s="8"/>
    </row>
    <row r="196" spans="2:35" x14ac:dyDescent="0.25">
      <c r="B196" s="93">
        <f>'Part_1_PREST Diffusion'!B196</f>
        <v>0</v>
      </c>
      <c r="C196" s="93">
        <f>'Part_1_PREST Diffusion'!C196</f>
        <v>0</v>
      </c>
      <c r="D196" s="93">
        <f>'Part_1_PREST Diffusion'!D196</f>
        <v>0</v>
      </c>
      <c r="E196" s="93">
        <f>'Part_1_PREST Diffusion'!E196</f>
        <v>0</v>
      </c>
      <c r="F196" s="101" t="str">
        <f>IF('Part_1_PREST Diffusion'!F196="","",'Part_1_PREST Diffusion'!F196)</f>
        <v/>
      </c>
      <c r="G196" s="101" t="str">
        <f>IF('Part_1_PREST Diffusion'!G196="","",'Part_1_PREST Diffusion'!G196)</f>
        <v/>
      </c>
      <c r="H196" s="93">
        <f>'Part_1_PREST Diffusion'!H196</f>
        <v>0</v>
      </c>
      <c r="I196" s="93">
        <f>'Part_1_PREST Diffusion'!I196</f>
        <v>0</v>
      </c>
      <c r="J196" s="101" t="str">
        <f>IF('Part_1_PREST Diffusion'!J196="","",'Part_1_PREST Diffusion'!J196)</f>
        <v/>
      </c>
      <c r="K196" s="101" t="str">
        <f>IF('Part_1_PREST Diffusion'!K196="","",'Part_1_PREST Diffusion'!K196)</f>
        <v/>
      </c>
      <c r="L196" s="93">
        <f>'Part_1_PREST Diffusion'!L196</f>
        <v>0</v>
      </c>
      <c r="M196" s="93">
        <f>'Part_1_PREST Diffusion'!M196</f>
        <v>0</v>
      </c>
      <c r="N196" s="101" t="str">
        <f>IF('Part_1_PREST Diffusion'!N196="","",'Part_1_PREST Diffusion'!N196)</f>
        <v/>
      </c>
      <c r="O196" s="101" t="str">
        <f>IF('Part_1_PREST Diffusion'!O196="","",'Part_1_PREST Diffusion'!O196)</f>
        <v/>
      </c>
      <c r="P196" s="93">
        <f>'Part_1_PREST Diffusion'!P196</f>
        <v>0</v>
      </c>
      <c r="Q196" s="65"/>
      <c r="R196" s="65"/>
      <c r="S196" s="65"/>
      <c r="T196" s="65"/>
      <c r="U196" s="100"/>
      <c r="V196" s="65"/>
      <c r="W196" s="65"/>
      <c r="X196" s="100"/>
      <c r="Y196" s="65"/>
      <c r="Z196" s="65"/>
      <c r="AA196" s="100"/>
      <c r="AB196" s="95"/>
      <c r="AC196" s="8"/>
      <c r="AD196" s="102" t="str">
        <f t="shared" si="2"/>
        <v/>
      </c>
      <c r="AE196" s="8"/>
      <c r="AF196" s="8"/>
      <c r="AG196" s="8"/>
      <c r="AH196" s="8"/>
      <c r="AI196" s="8"/>
    </row>
    <row r="197" spans="2:35" x14ac:dyDescent="0.25">
      <c r="B197" s="93">
        <f>'Part_1_PREST Diffusion'!B197</f>
        <v>0</v>
      </c>
      <c r="C197" s="93">
        <f>'Part_1_PREST Diffusion'!C197</f>
        <v>0</v>
      </c>
      <c r="D197" s="93">
        <f>'Part_1_PREST Diffusion'!D197</f>
        <v>0</v>
      </c>
      <c r="E197" s="93">
        <f>'Part_1_PREST Diffusion'!E197</f>
        <v>0</v>
      </c>
      <c r="F197" s="101" t="str">
        <f>IF('Part_1_PREST Diffusion'!F197="","",'Part_1_PREST Diffusion'!F197)</f>
        <v/>
      </c>
      <c r="G197" s="101" t="str">
        <f>IF('Part_1_PREST Diffusion'!G197="","",'Part_1_PREST Diffusion'!G197)</f>
        <v/>
      </c>
      <c r="H197" s="93">
        <f>'Part_1_PREST Diffusion'!H197</f>
        <v>0</v>
      </c>
      <c r="I197" s="93">
        <f>'Part_1_PREST Diffusion'!I197</f>
        <v>0</v>
      </c>
      <c r="J197" s="101" t="str">
        <f>IF('Part_1_PREST Diffusion'!J197="","",'Part_1_PREST Diffusion'!J197)</f>
        <v/>
      </c>
      <c r="K197" s="101" t="str">
        <f>IF('Part_1_PREST Diffusion'!K197="","",'Part_1_PREST Diffusion'!K197)</f>
        <v/>
      </c>
      <c r="L197" s="93">
        <f>'Part_1_PREST Diffusion'!L197</f>
        <v>0</v>
      </c>
      <c r="M197" s="93">
        <f>'Part_1_PREST Diffusion'!M197</f>
        <v>0</v>
      </c>
      <c r="N197" s="101" t="str">
        <f>IF('Part_1_PREST Diffusion'!N197="","",'Part_1_PREST Diffusion'!N197)</f>
        <v/>
      </c>
      <c r="O197" s="101" t="str">
        <f>IF('Part_1_PREST Diffusion'!O197="","",'Part_1_PREST Diffusion'!O197)</f>
        <v/>
      </c>
      <c r="P197" s="93">
        <f>'Part_1_PREST Diffusion'!P197</f>
        <v>0</v>
      </c>
      <c r="Q197" s="65"/>
      <c r="R197" s="65"/>
      <c r="S197" s="65"/>
      <c r="T197" s="65"/>
      <c r="U197" s="100"/>
      <c r="V197" s="65"/>
      <c r="W197" s="65"/>
      <c r="X197" s="100"/>
      <c r="Y197" s="65"/>
      <c r="Z197" s="65"/>
      <c r="AA197" s="100"/>
      <c r="AB197" s="95"/>
      <c r="AC197" s="8"/>
      <c r="AD197" s="102" t="str">
        <f t="shared" si="2"/>
        <v/>
      </c>
      <c r="AE197" s="8"/>
      <c r="AF197" s="8"/>
      <c r="AG197" s="8"/>
      <c r="AH197" s="8"/>
      <c r="AI197" s="8"/>
    </row>
    <row r="198" spans="2:35" x14ac:dyDescent="0.25">
      <c r="B198" s="93">
        <f>'Part_1_PREST Diffusion'!B198</f>
        <v>0</v>
      </c>
      <c r="C198" s="93">
        <f>'Part_1_PREST Diffusion'!C198</f>
        <v>0</v>
      </c>
      <c r="D198" s="93">
        <f>'Part_1_PREST Diffusion'!D198</f>
        <v>0</v>
      </c>
      <c r="E198" s="93">
        <f>'Part_1_PREST Diffusion'!E198</f>
        <v>0</v>
      </c>
      <c r="F198" s="101" t="str">
        <f>IF('Part_1_PREST Diffusion'!F198="","",'Part_1_PREST Diffusion'!F198)</f>
        <v/>
      </c>
      <c r="G198" s="101" t="str">
        <f>IF('Part_1_PREST Diffusion'!G198="","",'Part_1_PREST Diffusion'!G198)</f>
        <v/>
      </c>
      <c r="H198" s="93">
        <f>'Part_1_PREST Diffusion'!H198</f>
        <v>0</v>
      </c>
      <c r="I198" s="93">
        <f>'Part_1_PREST Diffusion'!I198</f>
        <v>0</v>
      </c>
      <c r="J198" s="101" t="str">
        <f>IF('Part_1_PREST Diffusion'!J198="","",'Part_1_PREST Diffusion'!J198)</f>
        <v/>
      </c>
      <c r="K198" s="101" t="str">
        <f>IF('Part_1_PREST Diffusion'!K198="","",'Part_1_PREST Diffusion'!K198)</f>
        <v/>
      </c>
      <c r="L198" s="93">
        <f>'Part_1_PREST Diffusion'!L198</f>
        <v>0</v>
      </c>
      <c r="M198" s="93">
        <f>'Part_1_PREST Diffusion'!M198</f>
        <v>0</v>
      </c>
      <c r="N198" s="101" t="str">
        <f>IF('Part_1_PREST Diffusion'!N198="","",'Part_1_PREST Diffusion'!N198)</f>
        <v/>
      </c>
      <c r="O198" s="101" t="str">
        <f>IF('Part_1_PREST Diffusion'!O198="","",'Part_1_PREST Diffusion'!O198)</f>
        <v/>
      </c>
      <c r="P198" s="93">
        <f>'Part_1_PREST Diffusion'!P198</f>
        <v>0</v>
      </c>
      <c r="Q198" s="65"/>
      <c r="R198" s="65"/>
      <c r="S198" s="65"/>
      <c r="T198" s="65"/>
      <c r="U198" s="100"/>
      <c r="V198" s="65"/>
      <c r="W198" s="65"/>
      <c r="X198" s="100"/>
      <c r="Y198" s="65"/>
      <c r="Z198" s="65"/>
      <c r="AA198" s="100"/>
      <c r="AB198" s="95"/>
      <c r="AC198" s="8"/>
      <c r="AD198" s="102" t="str">
        <f t="shared" si="2"/>
        <v/>
      </c>
      <c r="AE198" s="8"/>
      <c r="AF198" s="8"/>
      <c r="AG198" s="8"/>
      <c r="AH198" s="8"/>
      <c r="AI198" s="8"/>
    </row>
    <row r="199" spans="2:35" x14ac:dyDescent="0.25">
      <c r="B199" s="93">
        <f>'Part_1_PREST Diffusion'!B199</f>
        <v>0</v>
      </c>
      <c r="C199" s="93">
        <f>'Part_1_PREST Diffusion'!C199</f>
        <v>0</v>
      </c>
      <c r="D199" s="93">
        <f>'Part_1_PREST Diffusion'!D199</f>
        <v>0</v>
      </c>
      <c r="E199" s="93">
        <f>'Part_1_PREST Diffusion'!E199</f>
        <v>0</v>
      </c>
      <c r="F199" s="101" t="str">
        <f>IF('Part_1_PREST Diffusion'!F199="","",'Part_1_PREST Diffusion'!F199)</f>
        <v/>
      </c>
      <c r="G199" s="101" t="str">
        <f>IF('Part_1_PREST Diffusion'!G199="","",'Part_1_PREST Diffusion'!G199)</f>
        <v/>
      </c>
      <c r="H199" s="93">
        <f>'Part_1_PREST Diffusion'!H199</f>
        <v>0</v>
      </c>
      <c r="I199" s="93">
        <f>'Part_1_PREST Diffusion'!I199</f>
        <v>0</v>
      </c>
      <c r="J199" s="101" t="str">
        <f>IF('Part_1_PREST Diffusion'!J199="","",'Part_1_PREST Diffusion'!J199)</f>
        <v/>
      </c>
      <c r="K199" s="101" t="str">
        <f>IF('Part_1_PREST Diffusion'!K199="","",'Part_1_PREST Diffusion'!K199)</f>
        <v/>
      </c>
      <c r="L199" s="93">
        <f>'Part_1_PREST Diffusion'!L199</f>
        <v>0</v>
      </c>
      <c r="M199" s="93">
        <f>'Part_1_PREST Diffusion'!M199</f>
        <v>0</v>
      </c>
      <c r="N199" s="101" t="str">
        <f>IF('Part_1_PREST Diffusion'!N199="","",'Part_1_PREST Diffusion'!N199)</f>
        <v/>
      </c>
      <c r="O199" s="101" t="str">
        <f>IF('Part_1_PREST Diffusion'!O199="","",'Part_1_PREST Diffusion'!O199)</f>
        <v/>
      </c>
      <c r="P199" s="93">
        <f>'Part_1_PREST Diffusion'!P199</f>
        <v>0</v>
      </c>
      <c r="Q199" s="65"/>
      <c r="R199" s="65"/>
      <c r="S199" s="65"/>
      <c r="T199" s="65"/>
      <c r="U199" s="100"/>
      <c r="V199" s="65"/>
      <c r="W199" s="65"/>
      <c r="X199" s="100"/>
      <c r="Y199" s="65"/>
      <c r="Z199" s="65"/>
      <c r="AA199" s="100"/>
      <c r="AB199" s="95"/>
      <c r="AC199" s="8"/>
      <c r="AD199" s="102" t="str">
        <f t="shared" si="2"/>
        <v/>
      </c>
      <c r="AE199" s="8"/>
      <c r="AF199" s="8"/>
      <c r="AG199" s="8"/>
      <c r="AH199" s="8"/>
      <c r="AI199" s="8"/>
    </row>
    <row r="200" spans="2:35" x14ac:dyDescent="0.25">
      <c r="B200" s="93">
        <f>'Part_1_PREST Diffusion'!B200</f>
        <v>0</v>
      </c>
      <c r="C200" s="93">
        <f>'Part_1_PREST Diffusion'!C200</f>
        <v>0</v>
      </c>
      <c r="D200" s="93">
        <f>'Part_1_PREST Diffusion'!D200</f>
        <v>0</v>
      </c>
      <c r="E200" s="93">
        <f>'Part_1_PREST Diffusion'!E200</f>
        <v>0</v>
      </c>
      <c r="F200" s="101" t="str">
        <f>IF('Part_1_PREST Diffusion'!F200="","",'Part_1_PREST Diffusion'!F200)</f>
        <v/>
      </c>
      <c r="G200" s="101" t="str">
        <f>IF('Part_1_PREST Diffusion'!G200="","",'Part_1_PREST Diffusion'!G200)</f>
        <v/>
      </c>
      <c r="H200" s="93">
        <f>'Part_1_PREST Diffusion'!H200</f>
        <v>0</v>
      </c>
      <c r="I200" s="93">
        <f>'Part_1_PREST Diffusion'!I200</f>
        <v>0</v>
      </c>
      <c r="J200" s="101" t="str">
        <f>IF('Part_1_PREST Diffusion'!J200="","",'Part_1_PREST Diffusion'!J200)</f>
        <v/>
      </c>
      <c r="K200" s="101" t="str">
        <f>IF('Part_1_PREST Diffusion'!K200="","",'Part_1_PREST Diffusion'!K200)</f>
        <v/>
      </c>
      <c r="L200" s="93">
        <f>'Part_1_PREST Diffusion'!L200</f>
        <v>0</v>
      </c>
      <c r="M200" s="93">
        <f>'Part_1_PREST Diffusion'!M200</f>
        <v>0</v>
      </c>
      <c r="N200" s="101" t="str">
        <f>IF('Part_1_PREST Diffusion'!N200="","",'Part_1_PREST Diffusion'!N200)</f>
        <v/>
      </c>
      <c r="O200" s="101" t="str">
        <f>IF('Part_1_PREST Diffusion'!O200="","",'Part_1_PREST Diffusion'!O200)</f>
        <v/>
      </c>
      <c r="P200" s="93">
        <f>'Part_1_PREST Diffusion'!P200</f>
        <v>0</v>
      </c>
      <c r="Q200" s="65"/>
      <c r="R200" s="65"/>
      <c r="S200" s="65"/>
      <c r="T200" s="65"/>
      <c r="U200" s="100"/>
      <c r="V200" s="65"/>
      <c r="W200" s="65"/>
      <c r="X200" s="100"/>
      <c r="Y200" s="65"/>
      <c r="Z200" s="65"/>
      <c r="AA200" s="100"/>
      <c r="AB200" s="95"/>
      <c r="AC200" s="8"/>
      <c r="AD200" s="102" t="str">
        <f t="shared" si="2"/>
        <v/>
      </c>
      <c r="AE200" s="8"/>
      <c r="AF200" s="8"/>
      <c r="AG200" s="8"/>
      <c r="AH200" s="8"/>
      <c r="AI200" s="8"/>
    </row>
    <row r="201" spans="2:35" x14ac:dyDescent="0.25">
      <c r="B201" s="93">
        <f>'Part_1_PREST Diffusion'!B201</f>
        <v>0</v>
      </c>
      <c r="C201" s="93">
        <f>'Part_1_PREST Diffusion'!C201</f>
        <v>0</v>
      </c>
      <c r="D201" s="93">
        <f>'Part_1_PREST Diffusion'!D201</f>
        <v>0</v>
      </c>
      <c r="E201" s="93">
        <f>'Part_1_PREST Diffusion'!E201</f>
        <v>0</v>
      </c>
      <c r="F201" s="101" t="str">
        <f>IF('Part_1_PREST Diffusion'!F201="","",'Part_1_PREST Diffusion'!F201)</f>
        <v/>
      </c>
      <c r="G201" s="101" t="str">
        <f>IF('Part_1_PREST Diffusion'!G201="","",'Part_1_PREST Diffusion'!G201)</f>
        <v/>
      </c>
      <c r="H201" s="93">
        <f>'Part_1_PREST Diffusion'!H201</f>
        <v>0</v>
      </c>
      <c r="I201" s="93">
        <f>'Part_1_PREST Diffusion'!I201</f>
        <v>0</v>
      </c>
      <c r="J201" s="101" t="str">
        <f>IF('Part_1_PREST Diffusion'!J201="","",'Part_1_PREST Diffusion'!J201)</f>
        <v/>
      </c>
      <c r="K201" s="101" t="str">
        <f>IF('Part_1_PREST Diffusion'!K201="","",'Part_1_PREST Diffusion'!K201)</f>
        <v/>
      </c>
      <c r="L201" s="93">
        <f>'Part_1_PREST Diffusion'!L201</f>
        <v>0</v>
      </c>
      <c r="M201" s="93">
        <f>'Part_1_PREST Diffusion'!M201</f>
        <v>0</v>
      </c>
      <c r="N201" s="101" t="str">
        <f>IF('Part_1_PREST Diffusion'!N201="","",'Part_1_PREST Diffusion'!N201)</f>
        <v/>
      </c>
      <c r="O201" s="101" t="str">
        <f>IF('Part_1_PREST Diffusion'!O201="","",'Part_1_PREST Diffusion'!O201)</f>
        <v/>
      </c>
      <c r="P201" s="93">
        <f>'Part_1_PREST Diffusion'!P201</f>
        <v>0</v>
      </c>
      <c r="Q201" s="65"/>
      <c r="R201" s="65"/>
      <c r="S201" s="65"/>
      <c r="T201" s="65"/>
      <c r="U201" s="100"/>
      <c r="V201" s="65"/>
      <c r="W201" s="65"/>
      <c r="X201" s="100"/>
      <c r="Y201" s="65"/>
      <c r="Z201" s="65"/>
      <c r="AA201" s="100"/>
      <c r="AB201" s="95"/>
      <c r="AC201" s="8"/>
      <c r="AD201" s="102" t="str">
        <f t="shared" si="2"/>
        <v/>
      </c>
      <c r="AE201" s="8"/>
      <c r="AF201" s="8"/>
      <c r="AG201" s="8"/>
      <c r="AH201" s="8"/>
      <c r="AI201" s="8"/>
    </row>
    <row r="202" spans="2:35" x14ac:dyDescent="0.25">
      <c r="B202" s="93">
        <f>'Part_1_PREST Diffusion'!B202</f>
        <v>0</v>
      </c>
      <c r="C202" s="93">
        <f>'Part_1_PREST Diffusion'!C202</f>
        <v>0</v>
      </c>
      <c r="D202" s="93">
        <f>'Part_1_PREST Diffusion'!D202</f>
        <v>0</v>
      </c>
      <c r="E202" s="93">
        <f>'Part_1_PREST Diffusion'!E202</f>
        <v>0</v>
      </c>
      <c r="F202" s="101" t="str">
        <f>IF('Part_1_PREST Diffusion'!F202="","",'Part_1_PREST Diffusion'!F202)</f>
        <v/>
      </c>
      <c r="G202" s="101" t="str">
        <f>IF('Part_1_PREST Diffusion'!G202="","",'Part_1_PREST Diffusion'!G202)</f>
        <v/>
      </c>
      <c r="H202" s="93">
        <f>'Part_1_PREST Diffusion'!H202</f>
        <v>0</v>
      </c>
      <c r="I202" s="93">
        <f>'Part_1_PREST Diffusion'!I202</f>
        <v>0</v>
      </c>
      <c r="J202" s="101" t="str">
        <f>IF('Part_1_PREST Diffusion'!J202="","",'Part_1_PREST Diffusion'!J202)</f>
        <v/>
      </c>
      <c r="K202" s="101" t="str">
        <f>IF('Part_1_PREST Diffusion'!K202="","",'Part_1_PREST Diffusion'!K202)</f>
        <v/>
      </c>
      <c r="L202" s="93">
        <f>'Part_1_PREST Diffusion'!L202</f>
        <v>0</v>
      </c>
      <c r="M202" s="93">
        <f>'Part_1_PREST Diffusion'!M202</f>
        <v>0</v>
      </c>
      <c r="N202" s="101" t="str">
        <f>IF('Part_1_PREST Diffusion'!N202="","",'Part_1_PREST Diffusion'!N202)</f>
        <v/>
      </c>
      <c r="O202" s="101" t="str">
        <f>IF('Part_1_PREST Diffusion'!O202="","",'Part_1_PREST Diffusion'!O202)</f>
        <v/>
      </c>
      <c r="P202" s="93">
        <f>'Part_1_PREST Diffusion'!P202</f>
        <v>0</v>
      </c>
      <c r="Q202" s="65"/>
      <c r="R202" s="65"/>
      <c r="S202" s="65"/>
      <c r="T202" s="65"/>
      <c r="U202" s="100"/>
      <c r="V202" s="65"/>
      <c r="W202" s="65"/>
      <c r="X202" s="100"/>
      <c r="Y202" s="65"/>
      <c r="Z202" s="65"/>
      <c r="AA202" s="100"/>
      <c r="AB202" s="95"/>
      <c r="AC202" s="8"/>
      <c r="AD202" s="102" t="str">
        <f t="shared" si="2"/>
        <v/>
      </c>
      <c r="AE202" s="8"/>
      <c r="AF202" s="8"/>
      <c r="AG202" s="8"/>
      <c r="AH202" s="8"/>
      <c r="AI202" s="8"/>
    </row>
    <row r="203" spans="2:35" x14ac:dyDescent="0.25">
      <c r="B203" s="93">
        <f>'Part_1_PREST Diffusion'!B203</f>
        <v>0</v>
      </c>
      <c r="C203" s="93">
        <f>'Part_1_PREST Diffusion'!C203</f>
        <v>0</v>
      </c>
      <c r="D203" s="93">
        <f>'Part_1_PREST Diffusion'!D203</f>
        <v>0</v>
      </c>
      <c r="E203" s="93">
        <f>'Part_1_PREST Diffusion'!E203</f>
        <v>0</v>
      </c>
      <c r="F203" s="101" t="str">
        <f>IF('Part_1_PREST Diffusion'!F203="","",'Part_1_PREST Diffusion'!F203)</f>
        <v/>
      </c>
      <c r="G203" s="101" t="str">
        <f>IF('Part_1_PREST Diffusion'!G203="","",'Part_1_PREST Diffusion'!G203)</f>
        <v/>
      </c>
      <c r="H203" s="93">
        <f>'Part_1_PREST Diffusion'!H203</f>
        <v>0</v>
      </c>
      <c r="I203" s="93">
        <f>'Part_1_PREST Diffusion'!I203</f>
        <v>0</v>
      </c>
      <c r="J203" s="101" t="str">
        <f>IF('Part_1_PREST Diffusion'!J203="","",'Part_1_PREST Diffusion'!J203)</f>
        <v/>
      </c>
      <c r="K203" s="101" t="str">
        <f>IF('Part_1_PREST Diffusion'!K203="","",'Part_1_PREST Diffusion'!K203)</f>
        <v/>
      </c>
      <c r="L203" s="93">
        <f>'Part_1_PREST Diffusion'!L203</f>
        <v>0</v>
      </c>
      <c r="M203" s="93">
        <f>'Part_1_PREST Diffusion'!M203</f>
        <v>0</v>
      </c>
      <c r="N203" s="101" t="str">
        <f>IF('Part_1_PREST Diffusion'!N203="","",'Part_1_PREST Diffusion'!N203)</f>
        <v/>
      </c>
      <c r="O203" s="101" t="str">
        <f>IF('Part_1_PREST Diffusion'!O203="","",'Part_1_PREST Diffusion'!O203)</f>
        <v/>
      </c>
      <c r="P203" s="93">
        <f>'Part_1_PREST Diffusion'!P203</f>
        <v>0</v>
      </c>
      <c r="Q203" s="65"/>
      <c r="R203" s="65"/>
      <c r="S203" s="65"/>
      <c r="T203" s="65"/>
      <c r="U203" s="100"/>
      <c r="V203" s="65"/>
      <c r="W203" s="65"/>
      <c r="X203" s="100"/>
      <c r="Y203" s="65"/>
      <c r="Z203" s="65"/>
      <c r="AA203" s="100"/>
      <c r="AB203" s="95"/>
      <c r="AC203" s="8"/>
      <c r="AD203" s="102" t="str">
        <f t="shared" si="2"/>
        <v/>
      </c>
      <c r="AE203" s="8"/>
      <c r="AF203" s="8"/>
      <c r="AG203" s="8"/>
      <c r="AH203" s="8"/>
      <c r="AI203" s="8"/>
    </row>
    <row r="204" spans="2:35" x14ac:dyDescent="0.25">
      <c r="B204" s="93">
        <f>'Part_1_PREST Diffusion'!B204</f>
        <v>0</v>
      </c>
      <c r="C204" s="93">
        <f>'Part_1_PREST Diffusion'!C204</f>
        <v>0</v>
      </c>
      <c r="D204" s="93">
        <f>'Part_1_PREST Diffusion'!D204</f>
        <v>0</v>
      </c>
      <c r="E204" s="93">
        <f>'Part_1_PREST Diffusion'!E204</f>
        <v>0</v>
      </c>
      <c r="F204" s="101" t="str">
        <f>IF('Part_1_PREST Diffusion'!F204="","",'Part_1_PREST Diffusion'!F204)</f>
        <v/>
      </c>
      <c r="G204" s="101" t="str">
        <f>IF('Part_1_PREST Diffusion'!G204="","",'Part_1_PREST Diffusion'!G204)</f>
        <v/>
      </c>
      <c r="H204" s="93">
        <f>'Part_1_PREST Diffusion'!H204</f>
        <v>0</v>
      </c>
      <c r="I204" s="93">
        <f>'Part_1_PREST Diffusion'!I204</f>
        <v>0</v>
      </c>
      <c r="J204" s="101" t="str">
        <f>IF('Part_1_PREST Diffusion'!J204="","",'Part_1_PREST Diffusion'!J204)</f>
        <v/>
      </c>
      <c r="K204" s="101" t="str">
        <f>IF('Part_1_PREST Diffusion'!K204="","",'Part_1_PREST Diffusion'!K204)</f>
        <v/>
      </c>
      <c r="L204" s="93">
        <f>'Part_1_PREST Diffusion'!L204</f>
        <v>0</v>
      </c>
      <c r="M204" s="93">
        <f>'Part_1_PREST Diffusion'!M204</f>
        <v>0</v>
      </c>
      <c r="N204" s="101" t="str">
        <f>IF('Part_1_PREST Diffusion'!N204="","",'Part_1_PREST Diffusion'!N204)</f>
        <v/>
      </c>
      <c r="O204" s="101" t="str">
        <f>IF('Part_1_PREST Diffusion'!O204="","",'Part_1_PREST Diffusion'!O204)</f>
        <v/>
      </c>
      <c r="P204" s="93">
        <f>'Part_1_PREST Diffusion'!P204</f>
        <v>0</v>
      </c>
      <c r="Q204" s="65"/>
      <c r="R204" s="65"/>
      <c r="S204" s="65"/>
      <c r="T204" s="65"/>
      <c r="U204" s="100"/>
      <c r="V204" s="65"/>
      <c r="W204" s="65"/>
      <c r="X204" s="100"/>
      <c r="Y204" s="65"/>
      <c r="Z204" s="65"/>
      <c r="AA204" s="100"/>
      <c r="AB204" s="95"/>
      <c r="AC204" s="8"/>
      <c r="AD204" s="102" t="str">
        <f t="shared" si="2"/>
        <v/>
      </c>
      <c r="AE204" s="8"/>
      <c r="AF204" s="8"/>
      <c r="AG204" s="8"/>
      <c r="AH204" s="8"/>
      <c r="AI204" s="8"/>
    </row>
    <row r="205" spans="2:35" x14ac:dyDescent="0.25">
      <c r="B205" s="93">
        <f>'Part_1_PREST Diffusion'!B205</f>
        <v>0</v>
      </c>
      <c r="C205" s="93">
        <f>'Part_1_PREST Diffusion'!C205</f>
        <v>0</v>
      </c>
      <c r="D205" s="93">
        <f>'Part_1_PREST Diffusion'!D205</f>
        <v>0</v>
      </c>
      <c r="E205" s="93">
        <f>'Part_1_PREST Diffusion'!E205</f>
        <v>0</v>
      </c>
      <c r="F205" s="101" t="str">
        <f>IF('Part_1_PREST Diffusion'!F205="","",'Part_1_PREST Diffusion'!F205)</f>
        <v/>
      </c>
      <c r="G205" s="101" t="str">
        <f>IF('Part_1_PREST Diffusion'!G205="","",'Part_1_PREST Diffusion'!G205)</f>
        <v/>
      </c>
      <c r="H205" s="93">
        <f>'Part_1_PREST Diffusion'!H205</f>
        <v>0</v>
      </c>
      <c r="I205" s="93">
        <f>'Part_1_PREST Diffusion'!I205</f>
        <v>0</v>
      </c>
      <c r="J205" s="101" t="str">
        <f>IF('Part_1_PREST Diffusion'!J205="","",'Part_1_PREST Diffusion'!J205)</f>
        <v/>
      </c>
      <c r="K205" s="101" t="str">
        <f>IF('Part_1_PREST Diffusion'!K205="","",'Part_1_PREST Diffusion'!K205)</f>
        <v/>
      </c>
      <c r="L205" s="93">
        <f>'Part_1_PREST Diffusion'!L205</f>
        <v>0</v>
      </c>
      <c r="M205" s="93">
        <f>'Part_1_PREST Diffusion'!M205</f>
        <v>0</v>
      </c>
      <c r="N205" s="101" t="str">
        <f>IF('Part_1_PREST Diffusion'!N205="","",'Part_1_PREST Diffusion'!N205)</f>
        <v/>
      </c>
      <c r="O205" s="101" t="str">
        <f>IF('Part_1_PREST Diffusion'!O205="","",'Part_1_PREST Diffusion'!O205)</f>
        <v/>
      </c>
      <c r="P205" s="93">
        <f>'Part_1_PREST Diffusion'!P205</f>
        <v>0</v>
      </c>
      <c r="Q205" s="65"/>
      <c r="R205" s="65"/>
      <c r="S205" s="65"/>
      <c r="T205" s="65"/>
      <c r="U205" s="100"/>
      <c r="V205" s="65"/>
      <c r="W205" s="65"/>
      <c r="X205" s="100"/>
      <c r="Y205" s="65"/>
      <c r="Z205" s="65"/>
      <c r="AA205" s="100"/>
      <c r="AB205" s="95"/>
      <c r="AC205" s="8"/>
      <c r="AD205" s="102" t="str">
        <f t="shared" si="2"/>
        <v/>
      </c>
      <c r="AE205" s="8"/>
      <c r="AF205" s="8"/>
      <c r="AG205" s="8"/>
      <c r="AH205" s="8"/>
      <c r="AI205" s="8"/>
    </row>
    <row r="206" spans="2:35" x14ac:dyDescent="0.25">
      <c r="B206" s="93">
        <f>'Part_1_PREST Diffusion'!B206</f>
        <v>0</v>
      </c>
      <c r="C206" s="93">
        <f>'Part_1_PREST Diffusion'!C206</f>
        <v>0</v>
      </c>
      <c r="D206" s="93">
        <f>'Part_1_PREST Diffusion'!D206</f>
        <v>0</v>
      </c>
      <c r="E206" s="93">
        <f>'Part_1_PREST Diffusion'!E206</f>
        <v>0</v>
      </c>
      <c r="F206" s="101" t="str">
        <f>IF('Part_1_PREST Diffusion'!F206="","",'Part_1_PREST Diffusion'!F206)</f>
        <v/>
      </c>
      <c r="G206" s="101" t="str">
        <f>IF('Part_1_PREST Diffusion'!G206="","",'Part_1_PREST Diffusion'!G206)</f>
        <v/>
      </c>
      <c r="H206" s="93">
        <f>'Part_1_PREST Diffusion'!H206</f>
        <v>0</v>
      </c>
      <c r="I206" s="93">
        <f>'Part_1_PREST Diffusion'!I206</f>
        <v>0</v>
      </c>
      <c r="J206" s="101" t="str">
        <f>IF('Part_1_PREST Diffusion'!J206="","",'Part_1_PREST Diffusion'!J206)</f>
        <v/>
      </c>
      <c r="K206" s="101" t="str">
        <f>IF('Part_1_PREST Diffusion'!K206="","",'Part_1_PREST Diffusion'!K206)</f>
        <v/>
      </c>
      <c r="L206" s="93">
        <f>'Part_1_PREST Diffusion'!L206</f>
        <v>0</v>
      </c>
      <c r="M206" s="93">
        <f>'Part_1_PREST Diffusion'!M206</f>
        <v>0</v>
      </c>
      <c r="N206" s="101" t="str">
        <f>IF('Part_1_PREST Diffusion'!N206="","",'Part_1_PREST Diffusion'!N206)</f>
        <v/>
      </c>
      <c r="O206" s="101" t="str">
        <f>IF('Part_1_PREST Diffusion'!O206="","",'Part_1_PREST Diffusion'!O206)</f>
        <v/>
      </c>
      <c r="P206" s="93">
        <f>'Part_1_PREST Diffusion'!P206</f>
        <v>0</v>
      </c>
      <c r="Q206" s="65"/>
      <c r="R206" s="65"/>
      <c r="S206" s="65"/>
      <c r="T206" s="65"/>
      <c r="U206" s="100"/>
      <c r="V206" s="65"/>
      <c r="W206" s="65"/>
      <c r="X206" s="100"/>
      <c r="Y206" s="65"/>
      <c r="Z206" s="65"/>
      <c r="AA206" s="100"/>
      <c r="AB206" s="95"/>
      <c r="AC206" s="8"/>
      <c r="AD206" s="102" t="str">
        <f t="shared" si="2"/>
        <v/>
      </c>
      <c r="AE206" s="8"/>
      <c r="AF206" s="8"/>
      <c r="AG206" s="8"/>
      <c r="AH206" s="8"/>
      <c r="AI206" s="8"/>
    </row>
    <row r="207" spans="2:35" x14ac:dyDescent="0.25">
      <c r="B207" s="93">
        <f>'Part_1_PREST Diffusion'!B207</f>
        <v>0</v>
      </c>
      <c r="C207" s="93">
        <f>'Part_1_PREST Diffusion'!C207</f>
        <v>0</v>
      </c>
      <c r="D207" s="93">
        <f>'Part_1_PREST Diffusion'!D207</f>
        <v>0</v>
      </c>
      <c r="E207" s="93">
        <f>'Part_1_PREST Diffusion'!E207</f>
        <v>0</v>
      </c>
      <c r="F207" s="101" t="str">
        <f>IF('Part_1_PREST Diffusion'!F207="","",'Part_1_PREST Diffusion'!F207)</f>
        <v/>
      </c>
      <c r="G207" s="101" t="str">
        <f>IF('Part_1_PREST Diffusion'!G207="","",'Part_1_PREST Diffusion'!G207)</f>
        <v/>
      </c>
      <c r="H207" s="93">
        <f>'Part_1_PREST Diffusion'!H207</f>
        <v>0</v>
      </c>
      <c r="I207" s="93">
        <f>'Part_1_PREST Diffusion'!I207</f>
        <v>0</v>
      </c>
      <c r="J207" s="101" t="str">
        <f>IF('Part_1_PREST Diffusion'!J207="","",'Part_1_PREST Diffusion'!J207)</f>
        <v/>
      </c>
      <c r="K207" s="101" t="str">
        <f>IF('Part_1_PREST Diffusion'!K207="","",'Part_1_PREST Diffusion'!K207)</f>
        <v/>
      </c>
      <c r="L207" s="93">
        <f>'Part_1_PREST Diffusion'!L207</f>
        <v>0</v>
      </c>
      <c r="M207" s="93">
        <f>'Part_1_PREST Diffusion'!M207</f>
        <v>0</v>
      </c>
      <c r="N207" s="101" t="str">
        <f>IF('Part_1_PREST Diffusion'!N207="","",'Part_1_PREST Diffusion'!N207)</f>
        <v/>
      </c>
      <c r="O207" s="101" t="str">
        <f>IF('Part_1_PREST Diffusion'!O207="","",'Part_1_PREST Diffusion'!O207)</f>
        <v/>
      </c>
      <c r="P207" s="93">
        <f>'Part_1_PREST Diffusion'!P207</f>
        <v>0</v>
      </c>
      <c r="Q207" s="65"/>
      <c r="R207" s="65"/>
      <c r="S207" s="65"/>
      <c r="T207" s="65"/>
      <c r="U207" s="100"/>
      <c r="V207" s="65"/>
      <c r="W207" s="65"/>
      <c r="X207" s="100"/>
      <c r="Y207" s="65"/>
      <c r="Z207" s="65"/>
      <c r="AA207" s="100"/>
      <c r="AB207" s="95"/>
      <c r="AC207" s="8"/>
      <c r="AD207" s="102" t="str">
        <f t="shared" ref="AD207:AD270" si="3">IF(U207-AC207=0,"",U207-AC207)</f>
        <v/>
      </c>
      <c r="AE207" s="8"/>
      <c r="AF207" s="8"/>
      <c r="AG207" s="8"/>
      <c r="AH207" s="8"/>
      <c r="AI207" s="8"/>
    </row>
    <row r="208" spans="2:35" x14ac:dyDescent="0.25">
      <c r="B208" s="93">
        <f>'Part_1_PREST Diffusion'!B208</f>
        <v>0</v>
      </c>
      <c r="C208" s="93">
        <f>'Part_1_PREST Diffusion'!C208</f>
        <v>0</v>
      </c>
      <c r="D208" s="93">
        <f>'Part_1_PREST Diffusion'!D208</f>
        <v>0</v>
      </c>
      <c r="E208" s="93">
        <f>'Part_1_PREST Diffusion'!E208</f>
        <v>0</v>
      </c>
      <c r="F208" s="101" t="str">
        <f>IF('Part_1_PREST Diffusion'!F208="","",'Part_1_PREST Diffusion'!F208)</f>
        <v/>
      </c>
      <c r="G208" s="101" t="str">
        <f>IF('Part_1_PREST Diffusion'!G208="","",'Part_1_PREST Diffusion'!G208)</f>
        <v/>
      </c>
      <c r="H208" s="93">
        <f>'Part_1_PREST Diffusion'!H208</f>
        <v>0</v>
      </c>
      <c r="I208" s="93">
        <f>'Part_1_PREST Diffusion'!I208</f>
        <v>0</v>
      </c>
      <c r="J208" s="101" t="str">
        <f>IF('Part_1_PREST Diffusion'!J208="","",'Part_1_PREST Diffusion'!J208)</f>
        <v/>
      </c>
      <c r="K208" s="101" t="str">
        <f>IF('Part_1_PREST Diffusion'!K208="","",'Part_1_PREST Diffusion'!K208)</f>
        <v/>
      </c>
      <c r="L208" s="93">
        <f>'Part_1_PREST Diffusion'!L208</f>
        <v>0</v>
      </c>
      <c r="M208" s="93">
        <f>'Part_1_PREST Diffusion'!M208</f>
        <v>0</v>
      </c>
      <c r="N208" s="101" t="str">
        <f>IF('Part_1_PREST Diffusion'!N208="","",'Part_1_PREST Diffusion'!N208)</f>
        <v/>
      </c>
      <c r="O208" s="101" t="str">
        <f>IF('Part_1_PREST Diffusion'!O208="","",'Part_1_PREST Diffusion'!O208)</f>
        <v/>
      </c>
      <c r="P208" s="93">
        <f>'Part_1_PREST Diffusion'!P208</f>
        <v>0</v>
      </c>
      <c r="Q208" s="65"/>
      <c r="R208" s="65"/>
      <c r="S208" s="65"/>
      <c r="T208" s="65"/>
      <c r="U208" s="100"/>
      <c r="V208" s="65"/>
      <c r="W208" s="65"/>
      <c r="X208" s="100"/>
      <c r="Y208" s="65"/>
      <c r="Z208" s="65"/>
      <c r="AA208" s="100"/>
      <c r="AB208" s="95"/>
      <c r="AC208" s="8"/>
      <c r="AD208" s="102" t="str">
        <f t="shared" si="3"/>
        <v/>
      </c>
      <c r="AE208" s="8"/>
      <c r="AF208" s="8"/>
      <c r="AG208" s="8"/>
      <c r="AH208" s="8"/>
      <c r="AI208" s="8"/>
    </row>
    <row r="209" spans="2:35" x14ac:dyDescent="0.25">
      <c r="B209" s="93">
        <f>'Part_1_PREST Diffusion'!B209</f>
        <v>0</v>
      </c>
      <c r="C209" s="93">
        <f>'Part_1_PREST Diffusion'!C209</f>
        <v>0</v>
      </c>
      <c r="D209" s="93">
        <f>'Part_1_PREST Diffusion'!D209</f>
        <v>0</v>
      </c>
      <c r="E209" s="93">
        <f>'Part_1_PREST Diffusion'!E209</f>
        <v>0</v>
      </c>
      <c r="F209" s="101" t="str">
        <f>IF('Part_1_PREST Diffusion'!F209="","",'Part_1_PREST Diffusion'!F209)</f>
        <v/>
      </c>
      <c r="G209" s="101" t="str">
        <f>IF('Part_1_PREST Diffusion'!G209="","",'Part_1_PREST Diffusion'!G209)</f>
        <v/>
      </c>
      <c r="H209" s="93">
        <f>'Part_1_PREST Diffusion'!H209</f>
        <v>0</v>
      </c>
      <c r="I209" s="93">
        <f>'Part_1_PREST Diffusion'!I209</f>
        <v>0</v>
      </c>
      <c r="J209" s="101" t="str">
        <f>IF('Part_1_PREST Diffusion'!J209="","",'Part_1_PREST Diffusion'!J209)</f>
        <v/>
      </c>
      <c r="K209" s="101" t="str">
        <f>IF('Part_1_PREST Diffusion'!K209="","",'Part_1_PREST Diffusion'!K209)</f>
        <v/>
      </c>
      <c r="L209" s="93">
        <f>'Part_1_PREST Diffusion'!L209</f>
        <v>0</v>
      </c>
      <c r="M209" s="93">
        <f>'Part_1_PREST Diffusion'!M209</f>
        <v>0</v>
      </c>
      <c r="N209" s="101" t="str">
        <f>IF('Part_1_PREST Diffusion'!N209="","",'Part_1_PREST Diffusion'!N209)</f>
        <v/>
      </c>
      <c r="O209" s="101" t="str">
        <f>IF('Part_1_PREST Diffusion'!O209="","",'Part_1_PREST Diffusion'!O209)</f>
        <v/>
      </c>
      <c r="P209" s="93">
        <f>'Part_1_PREST Diffusion'!P209</f>
        <v>0</v>
      </c>
      <c r="Q209" s="65"/>
      <c r="R209" s="65"/>
      <c r="S209" s="65"/>
      <c r="T209" s="65"/>
      <c r="U209" s="100"/>
      <c r="V209" s="65"/>
      <c r="W209" s="65"/>
      <c r="X209" s="100"/>
      <c r="Y209" s="65"/>
      <c r="Z209" s="65"/>
      <c r="AA209" s="100"/>
      <c r="AB209" s="95"/>
      <c r="AC209" s="8"/>
      <c r="AD209" s="102" t="str">
        <f t="shared" si="3"/>
        <v/>
      </c>
      <c r="AE209" s="8"/>
      <c r="AF209" s="8"/>
      <c r="AG209" s="8"/>
      <c r="AH209" s="8"/>
      <c r="AI209" s="8"/>
    </row>
    <row r="210" spans="2:35" x14ac:dyDescent="0.25">
      <c r="B210" s="93">
        <f>'Part_1_PREST Diffusion'!B210</f>
        <v>0</v>
      </c>
      <c r="C210" s="93">
        <f>'Part_1_PREST Diffusion'!C210</f>
        <v>0</v>
      </c>
      <c r="D210" s="93">
        <f>'Part_1_PREST Diffusion'!D210</f>
        <v>0</v>
      </c>
      <c r="E210" s="93">
        <f>'Part_1_PREST Diffusion'!E210</f>
        <v>0</v>
      </c>
      <c r="F210" s="101" t="str">
        <f>IF('Part_1_PREST Diffusion'!F210="","",'Part_1_PREST Diffusion'!F210)</f>
        <v/>
      </c>
      <c r="G210" s="101" t="str">
        <f>IF('Part_1_PREST Diffusion'!G210="","",'Part_1_PREST Diffusion'!G210)</f>
        <v/>
      </c>
      <c r="H210" s="93">
        <f>'Part_1_PREST Diffusion'!H210</f>
        <v>0</v>
      </c>
      <c r="I210" s="93">
        <f>'Part_1_PREST Diffusion'!I210</f>
        <v>0</v>
      </c>
      <c r="J210" s="101" t="str">
        <f>IF('Part_1_PREST Diffusion'!J210="","",'Part_1_PREST Diffusion'!J210)</f>
        <v/>
      </c>
      <c r="K210" s="101" t="str">
        <f>IF('Part_1_PREST Diffusion'!K210="","",'Part_1_PREST Diffusion'!K210)</f>
        <v/>
      </c>
      <c r="L210" s="93">
        <f>'Part_1_PREST Diffusion'!L210</f>
        <v>0</v>
      </c>
      <c r="M210" s="93">
        <f>'Part_1_PREST Diffusion'!M210</f>
        <v>0</v>
      </c>
      <c r="N210" s="101" t="str">
        <f>IF('Part_1_PREST Diffusion'!N210="","",'Part_1_PREST Diffusion'!N210)</f>
        <v/>
      </c>
      <c r="O210" s="101" t="str">
        <f>IF('Part_1_PREST Diffusion'!O210="","",'Part_1_PREST Diffusion'!O210)</f>
        <v/>
      </c>
      <c r="P210" s="93">
        <f>'Part_1_PREST Diffusion'!P210</f>
        <v>0</v>
      </c>
      <c r="Q210" s="65"/>
      <c r="R210" s="65"/>
      <c r="S210" s="65"/>
      <c r="T210" s="65"/>
      <c r="U210" s="100"/>
      <c r="V210" s="65"/>
      <c r="W210" s="65"/>
      <c r="X210" s="100"/>
      <c r="Y210" s="65"/>
      <c r="Z210" s="65"/>
      <c r="AA210" s="100"/>
      <c r="AB210" s="95"/>
      <c r="AC210" s="8"/>
      <c r="AD210" s="102" t="str">
        <f t="shared" si="3"/>
        <v/>
      </c>
      <c r="AE210" s="8"/>
      <c r="AF210" s="8"/>
      <c r="AG210" s="8"/>
      <c r="AH210" s="8"/>
      <c r="AI210" s="8"/>
    </row>
    <row r="211" spans="2:35" x14ac:dyDescent="0.25">
      <c r="B211" s="93">
        <f>'Part_1_PREST Diffusion'!B211</f>
        <v>0</v>
      </c>
      <c r="C211" s="93">
        <f>'Part_1_PREST Diffusion'!C211</f>
        <v>0</v>
      </c>
      <c r="D211" s="93">
        <f>'Part_1_PREST Diffusion'!D211</f>
        <v>0</v>
      </c>
      <c r="E211" s="93">
        <f>'Part_1_PREST Diffusion'!E211</f>
        <v>0</v>
      </c>
      <c r="F211" s="101" t="str">
        <f>IF('Part_1_PREST Diffusion'!F211="","",'Part_1_PREST Diffusion'!F211)</f>
        <v/>
      </c>
      <c r="G211" s="101" t="str">
        <f>IF('Part_1_PREST Diffusion'!G211="","",'Part_1_PREST Diffusion'!G211)</f>
        <v/>
      </c>
      <c r="H211" s="93">
        <f>'Part_1_PREST Diffusion'!H211</f>
        <v>0</v>
      </c>
      <c r="I211" s="93">
        <f>'Part_1_PREST Diffusion'!I211</f>
        <v>0</v>
      </c>
      <c r="J211" s="101" t="str">
        <f>IF('Part_1_PREST Diffusion'!J211="","",'Part_1_PREST Diffusion'!J211)</f>
        <v/>
      </c>
      <c r="K211" s="101" t="str">
        <f>IF('Part_1_PREST Diffusion'!K211="","",'Part_1_PREST Diffusion'!K211)</f>
        <v/>
      </c>
      <c r="L211" s="93">
        <f>'Part_1_PREST Diffusion'!L211</f>
        <v>0</v>
      </c>
      <c r="M211" s="93">
        <f>'Part_1_PREST Diffusion'!M211</f>
        <v>0</v>
      </c>
      <c r="N211" s="101" t="str">
        <f>IF('Part_1_PREST Diffusion'!N211="","",'Part_1_PREST Diffusion'!N211)</f>
        <v/>
      </c>
      <c r="O211" s="101" t="str">
        <f>IF('Part_1_PREST Diffusion'!O211="","",'Part_1_PREST Diffusion'!O211)</f>
        <v/>
      </c>
      <c r="P211" s="93">
        <f>'Part_1_PREST Diffusion'!P211</f>
        <v>0</v>
      </c>
      <c r="Q211" s="65"/>
      <c r="R211" s="65"/>
      <c r="S211" s="65"/>
      <c r="T211" s="65"/>
      <c r="U211" s="100"/>
      <c r="V211" s="65"/>
      <c r="W211" s="65"/>
      <c r="X211" s="100"/>
      <c r="Y211" s="65"/>
      <c r="Z211" s="65"/>
      <c r="AA211" s="100"/>
      <c r="AB211" s="95"/>
      <c r="AC211" s="8"/>
      <c r="AD211" s="102" t="str">
        <f t="shared" si="3"/>
        <v/>
      </c>
      <c r="AE211" s="8"/>
      <c r="AF211" s="8"/>
      <c r="AG211" s="8"/>
      <c r="AH211" s="8"/>
      <c r="AI211" s="8"/>
    </row>
    <row r="212" spans="2:35" x14ac:dyDescent="0.25">
      <c r="B212" s="93">
        <f>'Part_1_PREST Diffusion'!B212</f>
        <v>0</v>
      </c>
      <c r="C212" s="93">
        <f>'Part_1_PREST Diffusion'!C212</f>
        <v>0</v>
      </c>
      <c r="D212" s="93">
        <f>'Part_1_PREST Diffusion'!D212</f>
        <v>0</v>
      </c>
      <c r="E212" s="93">
        <f>'Part_1_PREST Diffusion'!E212</f>
        <v>0</v>
      </c>
      <c r="F212" s="101" t="str">
        <f>IF('Part_1_PREST Diffusion'!F212="","",'Part_1_PREST Diffusion'!F212)</f>
        <v/>
      </c>
      <c r="G212" s="101" t="str">
        <f>IF('Part_1_PREST Diffusion'!G212="","",'Part_1_PREST Diffusion'!G212)</f>
        <v/>
      </c>
      <c r="H212" s="93">
        <f>'Part_1_PREST Diffusion'!H212</f>
        <v>0</v>
      </c>
      <c r="I212" s="93">
        <f>'Part_1_PREST Diffusion'!I212</f>
        <v>0</v>
      </c>
      <c r="J212" s="101" t="str">
        <f>IF('Part_1_PREST Diffusion'!J212="","",'Part_1_PREST Diffusion'!J212)</f>
        <v/>
      </c>
      <c r="K212" s="101" t="str">
        <f>IF('Part_1_PREST Diffusion'!K212="","",'Part_1_PREST Diffusion'!K212)</f>
        <v/>
      </c>
      <c r="L212" s="93">
        <f>'Part_1_PREST Diffusion'!L212</f>
        <v>0</v>
      </c>
      <c r="M212" s="93">
        <f>'Part_1_PREST Diffusion'!M212</f>
        <v>0</v>
      </c>
      <c r="N212" s="101" t="str">
        <f>IF('Part_1_PREST Diffusion'!N212="","",'Part_1_PREST Diffusion'!N212)</f>
        <v/>
      </c>
      <c r="O212" s="101" t="str">
        <f>IF('Part_1_PREST Diffusion'!O212="","",'Part_1_PREST Diffusion'!O212)</f>
        <v/>
      </c>
      <c r="P212" s="93">
        <f>'Part_1_PREST Diffusion'!P212</f>
        <v>0</v>
      </c>
      <c r="Q212" s="65"/>
      <c r="R212" s="65"/>
      <c r="S212" s="65"/>
      <c r="T212" s="65"/>
      <c r="U212" s="100"/>
      <c r="V212" s="65"/>
      <c r="W212" s="65"/>
      <c r="X212" s="100"/>
      <c r="Y212" s="65"/>
      <c r="Z212" s="65"/>
      <c r="AA212" s="100"/>
      <c r="AB212" s="95"/>
      <c r="AC212" s="8"/>
      <c r="AD212" s="102" t="str">
        <f t="shared" si="3"/>
        <v/>
      </c>
      <c r="AE212" s="8"/>
      <c r="AF212" s="8"/>
      <c r="AG212" s="8"/>
      <c r="AH212" s="8"/>
      <c r="AI212" s="8"/>
    </row>
    <row r="213" spans="2:35" x14ac:dyDescent="0.25">
      <c r="B213" s="93">
        <f>'Part_1_PREST Diffusion'!B213</f>
        <v>0</v>
      </c>
      <c r="C213" s="93">
        <f>'Part_1_PREST Diffusion'!C213</f>
        <v>0</v>
      </c>
      <c r="D213" s="93">
        <f>'Part_1_PREST Diffusion'!D213</f>
        <v>0</v>
      </c>
      <c r="E213" s="93">
        <f>'Part_1_PREST Diffusion'!E213</f>
        <v>0</v>
      </c>
      <c r="F213" s="101" t="str">
        <f>IF('Part_1_PREST Diffusion'!F213="","",'Part_1_PREST Diffusion'!F213)</f>
        <v/>
      </c>
      <c r="G213" s="101" t="str">
        <f>IF('Part_1_PREST Diffusion'!G213="","",'Part_1_PREST Diffusion'!G213)</f>
        <v/>
      </c>
      <c r="H213" s="93">
        <f>'Part_1_PREST Diffusion'!H213</f>
        <v>0</v>
      </c>
      <c r="I213" s="93">
        <f>'Part_1_PREST Diffusion'!I213</f>
        <v>0</v>
      </c>
      <c r="J213" s="101" t="str">
        <f>IF('Part_1_PREST Diffusion'!J213="","",'Part_1_PREST Diffusion'!J213)</f>
        <v/>
      </c>
      <c r="K213" s="101" t="str">
        <f>IF('Part_1_PREST Diffusion'!K213="","",'Part_1_PREST Diffusion'!K213)</f>
        <v/>
      </c>
      <c r="L213" s="93">
        <f>'Part_1_PREST Diffusion'!L213</f>
        <v>0</v>
      </c>
      <c r="M213" s="93">
        <f>'Part_1_PREST Diffusion'!M213</f>
        <v>0</v>
      </c>
      <c r="N213" s="101" t="str">
        <f>IF('Part_1_PREST Diffusion'!N213="","",'Part_1_PREST Diffusion'!N213)</f>
        <v/>
      </c>
      <c r="O213" s="101" t="str">
        <f>IF('Part_1_PREST Diffusion'!O213="","",'Part_1_PREST Diffusion'!O213)</f>
        <v/>
      </c>
      <c r="P213" s="93">
        <f>'Part_1_PREST Diffusion'!P213</f>
        <v>0</v>
      </c>
      <c r="Q213" s="65"/>
      <c r="R213" s="65"/>
      <c r="S213" s="65"/>
      <c r="T213" s="65"/>
      <c r="U213" s="100"/>
      <c r="V213" s="65"/>
      <c r="W213" s="65"/>
      <c r="X213" s="100"/>
      <c r="Y213" s="65"/>
      <c r="Z213" s="65"/>
      <c r="AA213" s="100"/>
      <c r="AB213" s="95"/>
      <c r="AC213" s="8"/>
      <c r="AD213" s="102" t="str">
        <f t="shared" si="3"/>
        <v/>
      </c>
      <c r="AE213" s="8"/>
      <c r="AF213" s="8"/>
      <c r="AG213" s="8"/>
      <c r="AH213" s="8"/>
      <c r="AI213" s="8"/>
    </row>
    <row r="214" spans="2:35" x14ac:dyDescent="0.25">
      <c r="B214" s="93">
        <f>'Part_1_PREST Diffusion'!B214</f>
        <v>0</v>
      </c>
      <c r="C214" s="93">
        <f>'Part_1_PREST Diffusion'!C214</f>
        <v>0</v>
      </c>
      <c r="D214" s="93">
        <f>'Part_1_PREST Diffusion'!D214</f>
        <v>0</v>
      </c>
      <c r="E214" s="93">
        <f>'Part_1_PREST Diffusion'!E214</f>
        <v>0</v>
      </c>
      <c r="F214" s="101" t="str">
        <f>IF('Part_1_PREST Diffusion'!F214="","",'Part_1_PREST Diffusion'!F214)</f>
        <v/>
      </c>
      <c r="G214" s="101" t="str">
        <f>IF('Part_1_PREST Diffusion'!G214="","",'Part_1_PREST Diffusion'!G214)</f>
        <v/>
      </c>
      <c r="H214" s="93">
        <f>'Part_1_PREST Diffusion'!H214</f>
        <v>0</v>
      </c>
      <c r="I214" s="93">
        <f>'Part_1_PREST Diffusion'!I214</f>
        <v>0</v>
      </c>
      <c r="J214" s="101" t="str">
        <f>IF('Part_1_PREST Diffusion'!J214="","",'Part_1_PREST Diffusion'!J214)</f>
        <v/>
      </c>
      <c r="K214" s="101" t="str">
        <f>IF('Part_1_PREST Diffusion'!K214="","",'Part_1_PREST Diffusion'!K214)</f>
        <v/>
      </c>
      <c r="L214" s="93">
        <f>'Part_1_PREST Diffusion'!L214</f>
        <v>0</v>
      </c>
      <c r="M214" s="93">
        <f>'Part_1_PREST Diffusion'!M214</f>
        <v>0</v>
      </c>
      <c r="N214" s="101" t="str">
        <f>IF('Part_1_PREST Diffusion'!N214="","",'Part_1_PREST Diffusion'!N214)</f>
        <v/>
      </c>
      <c r="O214" s="101" t="str">
        <f>IF('Part_1_PREST Diffusion'!O214="","",'Part_1_PREST Diffusion'!O214)</f>
        <v/>
      </c>
      <c r="P214" s="93">
        <f>'Part_1_PREST Diffusion'!P214</f>
        <v>0</v>
      </c>
      <c r="Q214" s="65"/>
      <c r="R214" s="65"/>
      <c r="S214" s="65"/>
      <c r="T214" s="65"/>
      <c r="U214" s="100"/>
      <c r="V214" s="65"/>
      <c r="W214" s="65"/>
      <c r="X214" s="100"/>
      <c r="Y214" s="65"/>
      <c r="Z214" s="65"/>
      <c r="AA214" s="100"/>
      <c r="AB214" s="95"/>
      <c r="AC214" s="8"/>
      <c r="AD214" s="102" t="str">
        <f t="shared" si="3"/>
        <v/>
      </c>
      <c r="AE214" s="8"/>
      <c r="AF214" s="8"/>
      <c r="AG214" s="8"/>
      <c r="AH214" s="8"/>
      <c r="AI214" s="8"/>
    </row>
    <row r="215" spans="2:35" x14ac:dyDescent="0.25">
      <c r="B215" s="93">
        <f>'Part_1_PREST Diffusion'!B215</f>
        <v>0</v>
      </c>
      <c r="C215" s="93">
        <f>'Part_1_PREST Diffusion'!C215</f>
        <v>0</v>
      </c>
      <c r="D215" s="93">
        <f>'Part_1_PREST Diffusion'!D215</f>
        <v>0</v>
      </c>
      <c r="E215" s="93">
        <f>'Part_1_PREST Diffusion'!E215</f>
        <v>0</v>
      </c>
      <c r="F215" s="101" t="str">
        <f>IF('Part_1_PREST Diffusion'!F215="","",'Part_1_PREST Diffusion'!F215)</f>
        <v/>
      </c>
      <c r="G215" s="101" t="str">
        <f>IF('Part_1_PREST Diffusion'!G215="","",'Part_1_PREST Diffusion'!G215)</f>
        <v/>
      </c>
      <c r="H215" s="93">
        <f>'Part_1_PREST Diffusion'!H215</f>
        <v>0</v>
      </c>
      <c r="I215" s="93">
        <f>'Part_1_PREST Diffusion'!I215</f>
        <v>0</v>
      </c>
      <c r="J215" s="101" t="str">
        <f>IF('Part_1_PREST Diffusion'!J215="","",'Part_1_PREST Diffusion'!J215)</f>
        <v/>
      </c>
      <c r="K215" s="101" t="str">
        <f>IF('Part_1_PREST Diffusion'!K215="","",'Part_1_PREST Diffusion'!K215)</f>
        <v/>
      </c>
      <c r="L215" s="93">
        <f>'Part_1_PREST Diffusion'!L215</f>
        <v>0</v>
      </c>
      <c r="M215" s="93">
        <f>'Part_1_PREST Diffusion'!M215</f>
        <v>0</v>
      </c>
      <c r="N215" s="101" t="str">
        <f>IF('Part_1_PREST Diffusion'!N215="","",'Part_1_PREST Diffusion'!N215)</f>
        <v/>
      </c>
      <c r="O215" s="101" t="str">
        <f>IF('Part_1_PREST Diffusion'!O215="","",'Part_1_PREST Diffusion'!O215)</f>
        <v/>
      </c>
      <c r="P215" s="93">
        <f>'Part_1_PREST Diffusion'!P215</f>
        <v>0</v>
      </c>
      <c r="Q215" s="65"/>
      <c r="R215" s="65"/>
      <c r="S215" s="65"/>
      <c r="T215" s="65"/>
      <c r="U215" s="100"/>
      <c r="V215" s="65"/>
      <c r="W215" s="65"/>
      <c r="X215" s="100"/>
      <c r="Y215" s="65"/>
      <c r="Z215" s="65"/>
      <c r="AA215" s="100"/>
      <c r="AB215" s="95"/>
      <c r="AC215" s="8"/>
      <c r="AD215" s="102" t="str">
        <f t="shared" si="3"/>
        <v/>
      </c>
      <c r="AE215" s="8"/>
      <c r="AF215" s="8"/>
      <c r="AG215" s="8"/>
      <c r="AH215" s="8"/>
      <c r="AI215" s="8"/>
    </row>
    <row r="216" spans="2:35" x14ac:dyDescent="0.25">
      <c r="B216" s="93">
        <f>'Part_1_PREST Diffusion'!B216</f>
        <v>0</v>
      </c>
      <c r="C216" s="93">
        <f>'Part_1_PREST Diffusion'!C216</f>
        <v>0</v>
      </c>
      <c r="D216" s="93">
        <f>'Part_1_PREST Diffusion'!D216</f>
        <v>0</v>
      </c>
      <c r="E216" s="93">
        <f>'Part_1_PREST Diffusion'!E216</f>
        <v>0</v>
      </c>
      <c r="F216" s="101" t="str">
        <f>IF('Part_1_PREST Diffusion'!F216="","",'Part_1_PREST Diffusion'!F216)</f>
        <v/>
      </c>
      <c r="G216" s="101" t="str">
        <f>IF('Part_1_PREST Diffusion'!G216="","",'Part_1_PREST Diffusion'!G216)</f>
        <v/>
      </c>
      <c r="H216" s="93">
        <f>'Part_1_PREST Diffusion'!H216</f>
        <v>0</v>
      </c>
      <c r="I216" s="93">
        <f>'Part_1_PREST Diffusion'!I216</f>
        <v>0</v>
      </c>
      <c r="J216" s="101" t="str">
        <f>IF('Part_1_PREST Diffusion'!J216="","",'Part_1_PREST Diffusion'!J216)</f>
        <v/>
      </c>
      <c r="K216" s="101" t="str">
        <f>IF('Part_1_PREST Diffusion'!K216="","",'Part_1_PREST Diffusion'!K216)</f>
        <v/>
      </c>
      <c r="L216" s="93">
        <f>'Part_1_PREST Diffusion'!L216</f>
        <v>0</v>
      </c>
      <c r="M216" s="93">
        <f>'Part_1_PREST Diffusion'!M216</f>
        <v>0</v>
      </c>
      <c r="N216" s="101" t="str">
        <f>IF('Part_1_PREST Diffusion'!N216="","",'Part_1_PREST Diffusion'!N216)</f>
        <v/>
      </c>
      <c r="O216" s="101" t="str">
        <f>IF('Part_1_PREST Diffusion'!O216="","",'Part_1_PREST Diffusion'!O216)</f>
        <v/>
      </c>
      <c r="P216" s="93">
        <f>'Part_1_PREST Diffusion'!P216</f>
        <v>0</v>
      </c>
      <c r="Q216" s="65"/>
      <c r="R216" s="65"/>
      <c r="S216" s="65"/>
      <c r="T216" s="65"/>
      <c r="U216" s="100"/>
      <c r="V216" s="65"/>
      <c r="W216" s="65"/>
      <c r="X216" s="100"/>
      <c r="Y216" s="65"/>
      <c r="Z216" s="65"/>
      <c r="AA216" s="100"/>
      <c r="AB216" s="95"/>
      <c r="AC216" s="8"/>
      <c r="AD216" s="102" t="str">
        <f t="shared" si="3"/>
        <v/>
      </c>
      <c r="AE216" s="8"/>
      <c r="AF216" s="8"/>
      <c r="AG216" s="8"/>
      <c r="AH216" s="8"/>
      <c r="AI216" s="8"/>
    </row>
    <row r="217" spans="2:35" x14ac:dyDescent="0.25">
      <c r="B217" s="93">
        <f>'Part_1_PREST Diffusion'!B217</f>
        <v>0</v>
      </c>
      <c r="C217" s="93">
        <f>'Part_1_PREST Diffusion'!C217</f>
        <v>0</v>
      </c>
      <c r="D217" s="93">
        <f>'Part_1_PREST Diffusion'!D217</f>
        <v>0</v>
      </c>
      <c r="E217" s="93">
        <f>'Part_1_PREST Diffusion'!E217</f>
        <v>0</v>
      </c>
      <c r="F217" s="101" t="str">
        <f>IF('Part_1_PREST Diffusion'!F217="","",'Part_1_PREST Diffusion'!F217)</f>
        <v/>
      </c>
      <c r="G217" s="101" t="str">
        <f>IF('Part_1_PREST Diffusion'!G217="","",'Part_1_PREST Diffusion'!G217)</f>
        <v/>
      </c>
      <c r="H217" s="93">
        <f>'Part_1_PREST Diffusion'!H217</f>
        <v>0</v>
      </c>
      <c r="I217" s="93">
        <f>'Part_1_PREST Diffusion'!I217</f>
        <v>0</v>
      </c>
      <c r="J217" s="101" t="str">
        <f>IF('Part_1_PREST Diffusion'!J217="","",'Part_1_PREST Diffusion'!J217)</f>
        <v/>
      </c>
      <c r="K217" s="101" t="str">
        <f>IF('Part_1_PREST Diffusion'!K217="","",'Part_1_PREST Diffusion'!K217)</f>
        <v/>
      </c>
      <c r="L217" s="93">
        <f>'Part_1_PREST Diffusion'!L217</f>
        <v>0</v>
      </c>
      <c r="M217" s="93">
        <f>'Part_1_PREST Diffusion'!M217</f>
        <v>0</v>
      </c>
      <c r="N217" s="101" t="str">
        <f>IF('Part_1_PREST Diffusion'!N217="","",'Part_1_PREST Diffusion'!N217)</f>
        <v/>
      </c>
      <c r="O217" s="101" t="str">
        <f>IF('Part_1_PREST Diffusion'!O217="","",'Part_1_PREST Diffusion'!O217)</f>
        <v/>
      </c>
      <c r="P217" s="93">
        <f>'Part_1_PREST Diffusion'!P217</f>
        <v>0</v>
      </c>
      <c r="Q217" s="65"/>
      <c r="R217" s="65"/>
      <c r="S217" s="65"/>
      <c r="T217" s="65"/>
      <c r="U217" s="100"/>
      <c r="V217" s="65"/>
      <c r="W217" s="65"/>
      <c r="X217" s="100"/>
      <c r="Y217" s="65"/>
      <c r="Z217" s="65"/>
      <c r="AA217" s="100"/>
      <c r="AB217" s="95"/>
      <c r="AC217" s="8"/>
      <c r="AD217" s="102" t="str">
        <f t="shared" si="3"/>
        <v/>
      </c>
      <c r="AE217" s="8"/>
      <c r="AF217" s="8"/>
      <c r="AG217" s="8"/>
      <c r="AH217" s="8"/>
      <c r="AI217" s="8"/>
    </row>
    <row r="218" spans="2:35" x14ac:dyDescent="0.25">
      <c r="B218" s="93">
        <f>'Part_1_PREST Diffusion'!B218</f>
        <v>0</v>
      </c>
      <c r="C218" s="93">
        <f>'Part_1_PREST Diffusion'!C218</f>
        <v>0</v>
      </c>
      <c r="D218" s="93">
        <f>'Part_1_PREST Diffusion'!D218</f>
        <v>0</v>
      </c>
      <c r="E218" s="93">
        <f>'Part_1_PREST Diffusion'!E218</f>
        <v>0</v>
      </c>
      <c r="F218" s="101" t="str">
        <f>IF('Part_1_PREST Diffusion'!F218="","",'Part_1_PREST Diffusion'!F218)</f>
        <v/>
      </c>
      <c r="G218" s="101" t="str">
        <f>IF('Part_1_PREST Diffusion'!G218="","",'Part_1_PREST Diffusion'!G218)</f>
        <v/>
      </c>
      <c r="H218" s="93">
        <f>'Part_1_PREST Diffusion'!H218</f>
        <v>0</v>
      </c>
      <c r="I218" s="93">
        <f>'Part_1_PREST Diffusion'!I218</f>
        <v>0</v>
      </c>
      <c r="J218" s="101" t="str">
        <f>IF('Part_1_PREST Diffusion'!J218="","",'Part_1_PREST Diffusion'!J218)</f>
        <v/>
      </c>
      <c r="K218" s="101" t="str">
        <f>IF('Part_1_PREST Diffusion'!K218="","",'Part_1_PREST Diffusion'!K218)</f>
        <v/>
      </c>
      <c r="L218" s="93">
        <f>'Part_1_PREST Diffusion'!L218</f>
        <v>0</v>
      </c>
      <c r="M218" s="93">
        <f>'Part_1_PREST Diffusion'!M218</f>
        <v>0</v>
      </c>
      <c r="N218" s="101" t="str">
        <f>IF('Part_1_PREST Diffusion'!N218="","",'Part_1_PREST Diffusion'!N218)</f>
        <v/>
      </c>
      <c r="O218" s="101" t="str">
        <f>IF('Part_1_PREST Diffusion'!O218="","",'Part_1_PREST Diffusion'!O218)</f>
        <v/>
      </c>
      <c r="P218" s="93">
        <f>'Part_1_PREST Diffusion'!P218</f>
        <v>0</v>
      </c>
      <c r="Q218" s="65"/>
      <c r="R218" s="65"/>
      <c r="S218" s="65"/>
      <c r="T218" s="65"/>
      <c r="U218" s="100"/>
      <c r="V218" s="65"/>
      <c r="W218" s="65"/>
      <c r="X218" s="100"/>
      <c r="Y218" s="65"/>
      <c r="Z218" s="65"/>
      <c r="AA218" s="100"/>
      <c r="AB218" s="95"/>
      <c r="AC218" s="8"/>
      <c r="AD218" s="102" t="str">
        <f t="shared" si="3"/>
        <v/>
      </c>
      <c r="AE218" s="8"/>
      <c r="AF218" s="8"/>
      <c r="AG218" s="8"/>
      <c r="AH218" s="8"/>
      <c r="AI218" s="8"/>
    </row>
    <row r="219" spans="2:35" x14ac:dyDescent="0.25">
      <c r="B219" s="93">
        <f>'Part_1_PREST Diffusion'!B219</f>
        <v>0</v>
      </c>
      <c r="C219" s="93">
        <f>'Part_1_PREST Diffusion'!C219</f>
        <v>0</v>
      </c>
      <c r="D219" s="93">
        <f>'Part_1_PREST Diffusion'!D219</f>
        <v>0</v>
      </c>
      <c r="E219" s="93">
        <f>'Part_1_PREST Diffusion'!E219</f>
        <v>0</v>
      </c>
      <c r="F219" s="101" t="str">
        <f>IF('Part_1_PREST Diffusion'!F219="","",'Part_1_PREST Diffusion'!F219)</f>
        <v/>
      </c>
      <c r="G219" s="101" t="str">
        <f>IF('Part_1_PREST Diffusion'!G219="","",'Part_1_PREST Diffusion'!G219)</f>
        <v/>
      </c>
      <c r="H219" s="93">
        <f>'Part_1_PREST Diffusion'!H219</f>
        <v>0</v>
      </c>
      <c r="I219" s="93">
        <f>'Part_1_PREST Diffusion'!I219</f>
        <v>0</v>
      </c>
      <c r="J219" s="101" t="str">
        <f>IF('Part_1_PREST Diffusion'!J219="","",'Part_1_PREST Diffusion'!J219)</f>
        <v/>
      </c>
      <c r="K219" s="101" t="str">
        <f>IF('Part_1_PREST Diffusion'!K219="","",'Part_1_PREST Diffusion'!K219)</f>
        <v/>
      </c>
      <c r="L219" s="93">
        <f>'Part_1_PREST Diffusion'!L219</f>
        <v>0</v>
      </c>
      <c r="M219" s="93">
        <f>'Part_1_PREST Diffusion'!M219</f>
        <v>0</v>
      </c>
      <c r="N219" s="101" t="str">
        <f>IF('Part_1_PREST Diffusion'!N219="","",'Part_1_PREST Diffusion'!N219)</f>
        <v/>
      </c>
      <c r="O219" s="101" t="str">
        <f>IF('Part_1_PREST Diffusion'!O219="","",'Part_1_PREST Diffusion'!O219)</f>
        <v/>
      </c>
      <c r="P219" s="93">
        <f>'Part_1_PREST Diffusion'!P219</f>
        <v>0</v>
      </c>
      <c r="Q219" s="65"/>
      <c r="R219" s="65"/>
      <c r="S219" s="65"/>
      <c r="T219" s="65"/>
      <c r="U219" s="100"/>
      <c r="V219" s="65"/>
      <c r="W219" s="65"/>
      <c r="X219" s="100"/>
      <c r="Y219" s="65"/>
      <c r="Z219" s="65"/>
      <c r="AA219" s="100"/>
      <c r="AB219" s="95"/>
      <c r="AC219" s="8"/>
      <c r="AD219" s="102" t="str">
        <f t="shared" si="3"/>
        <v/>
      </c>
      <c r="AE219" s="8"/>
      <c r="AF219" s="8"/>
      <c r="AG219" s="8"/>
      <c r="AH219" s="8"/>
      <c r="AI219" s="8"/>
    </row>
    <row r="220" spans="2:35" x14ac:dyDescent="0.25">
      <c r="B220" s="93">
        <f>'Part_1_PREST Diffusion'!B220</f>
        <v>0</v>
      </c>
      <c r="C220" s="93">
        <f>'Part_1_PREST Diffusion'!C220</f>
        <v>0</v>
      </c>
      <c r="D220" s="93">
        <f>'Part_1_PREST Diffusion'!D220</f>
        <v>0</v>
      </c>
      <c r="E220" s="93">
        <f>'Part_1_PREST Diffusion'!E220</f>
        <v>0</v>
      </c>
      <c r="F220" s="101" t="str">
        <f>IF('Part_1_PREST Diffusion'!F220="","",'Part_1_PREST Diffusion'!F220)</f>
        <v/>
      </c>
      <c r="G220" s="101" t="str">
        <f>IF('Part_1_PREST Diffusion'!G220="","",'Part_1_PREST Diffusion'!G220)</f>
        <v/>
      </c>
      <c r="H220" s="93">
        <f>'Part_1_PREST Diffusion'!H220</f>
        <v>0</v>
      </c>
      <c r="I220" s="93">
        <f>'Part_1_PREST Diffusion'!I220</f>
        <v>0</v>
      </c>
      <c r="J220" s="101" t="str">
        <f>IF('Part_1_PREST Diffusion'!J220="","",'Part_1_PREST Diffusion'!J220)</f>
        <v/>
      </c>
      <c r="K220" s="101" t="str">
        <f>IF('Part_1_PREST Diffusion'!K220="","",'Part_1_PREST Diffusion'!K220)</f>
        <v/>
      </c>
      <c r="L220" s="93">
        <f>'Part_1_PREST Diffusion'!L220</f>
        <v>0</v>
      </c>
      <c r="M220" s="93">
        <f>'Part_1_PREST Diffusion'!M220</f>
        <v>0</v>
      </c>
      <c r="N220" s="101" t="str">
        <f>IF('Part_1_PREST Diffusion'!N220="","",'Part_1_PREST Diffusion'!N220)</f>
        <v/>
      </c>
      <c r="O220" s="101" t="str">
        <f>IF('Part_1_PREST Diffusion'!O220="","",'Part_1_PREST Diffusion'!O220)</f>
        <v/>
      </c>
      <c r="P220" s="93">
        <f>'Part_1_PREST Diffusion'!P220</f>
        <v>0</v>
      </c>
      <c r="Q220" s="65"/>
      <c r="R220" s="65"/>
      <c r="S220" s="65"/>
      <c r="T220" s="65"/>
      <c r="U220" s="100"/>
      <c r="V220" s="65"/>
      <c r="W220" s="65"/>
      <c r="X220" s="100"/>
      <c r="Y220" s="65"/>
      <c r="Z220" s="65"/>
      <c r="AA220" s="100"/>
      <c r="AB220" s="95"/>
      <c r="AC220" s="8"/>
      <c r="AD220" s="102" t="str">
        <f t="shared" si="3"/>
        <v/>
      </c>
      <c r="AE220" s="8"/>
      <c r="AF220" s="8"/>
      <c r="AG220" s="8"/>
      <c r="AH220" s="8"/>
      <c r="AI220" s="8"/>
    </row>
    <row r="221" spans="2:35" x14ac:dyDescent="0.25">
      <c r="B221" s="93">
        <f>'Part_1_PREST Diffusion'!B221</f>
        <v>0</v>
      </c>
      <c r="C221" s="93">
        <f>'Part_1_PREST Diffusion'!C221</f>
        <v>0</v>
      </c>
      <c r="D221" s="93">
        <f>'Part_1_PREST Diffusion'!D221</f>
        <v>0</v>
      </c>
      <c r="E221" s="93">
        <f>'Part_1_PREST Diffusion'!E221</f>
        <v>0</v>
      </c>
      <c r="F221" s="101" t="str">
        <f>IF('Part_1_PREST Diffusion'!F221="","",'Part_1_PREST Diffusion'!F221)</f>
        <v/>
      </c>
      <c r="G221" s="101" t="str">
        <f>IF('Part_1_PREST Diffusion'!G221="","",'Part_1_PREST Diffusion'!G221)</f>
        <v/>
      </c>
      <c r="H221" s="93">
        <f>'Part_1_PREST Diffusion'!H221</f>
        <v>0</v>
      </c>
      <c r="I221" s="93">
        <f>'Part_1_PREST Diffusion'!I221</f>
        <v>0</v>
      </c>
      <c r="J221" s="101" t="str">
        <f>IF('Part_1_PREST Diffusion'!J221="","",'Part_1_PREST Diffusion'!J221)</f>
        <v/>
      </c>
      <c r="K221" s="101" t="str">
        <f>IF('Part_1_PREST Diffusion'!K221="","",'Part_1_PREST Diffusion'!K221)</f>
        <v/>
      </c>
      <c r="L221" s="93">
        <f>'Part_1_PREST Diffusion'!L221</f>
        <v>0</v>
      </c>
      <c r="M221" s="93">
        <f>'Part_1_PREST Diffusion'!M221</f>
        <v>0</v>
      </c>
      <c r="N221" s="101" t="str">
        <f>IF('Part_1_PREST Diffusion'!N221="","",'Part_1_PREST Diffusion'!N221)</f>
        <v/>
      </c>
      <c r="O221" s="101" t="str">
        <f>IF('Part_1_PREST Diffusion'!O221="","",'Part_1_PREST Diffusion'!O221)</f>
        <v/>
      </c>
      <c r="P221" s="93">
        <f>'Part_1_PREST Diffusion'!P221</f>
        <v>0</v>
      </c>
      <c r="Q221" s="65"/>
      <c r="R221" s="65"/>
      <c r="S221" s="65"/>
      <c r="T221" s="65"/>
      <c r="U221" s="100"/>
      <c r="V221" s="65"/>
      <c r="W221" s="65"/>
      <c r="X221" s="100"/>
      <c r="Y221" s="65"/>
      <c r="Z221" s="65"/>
      <c r="AA221" s="100"/>
      <c r="AB221" s="95"/>
      <c r="AC221" s="8"/>
      <c r="AD221" s="102" t="str">
        <f t="shared" si="3"/>
        <v/>
      </c>
      <c r="AE221" s="8"/>
      <c r="AF221" s="8"/>
      <c r="AG221" s="8"/>
      <c r="AH221" s="8"/>
      <c r="AI221" s="8"/>
    </row>
    <row r="222" spans="2:35" x14ac:dyDescent="0.25">
      <c r="B222" s="93">
        <f>'Part_1_PREST Diffusion'!B222</f>
        <v>0</v>
      </c>
      <c r="C222" s="93">
        <f>'Part_1_PREST Diffusion'!C222</f>
        <v>0</v>
      </c>
      <c r="D222" s="93">
        <f>'Part_1_PREST Diffusion'!D222</f>
        <v>0</v>
      </c>
      <c r="E222" s="93">
        <f>'Part_1_PREST Diffusion'!E222</f>
        <v>0</v>
      </c>
      <c r="F222" s="101" t="str">
        <f>IF('Part_1_PREST Diffusion'!F222="","",'Part_1_PREST Diffusion'!F222)</f>
        <v/>
      </c>
      <c r="G222" s="101" t="str">
        <f>IF('Part_1_PREST Diffusion'!G222="","",'Part_1_PREST Diffusion'!G222)</f>
        <v/>
      </c>
      <c r="H222" s="93">
        <f>'Part_1_PREST Diffusion'!H222</f>
        <v>0</v>
      </c>
      <c r="I222" s="93">
        <f>'Part_1_PREST Diffusion'!I222</f>
        <v>0</v>
      </c>
      <c r="J222" s="101" t="str">
        <f>IF('Part_1_PREST Diffusion'!J222="","",'Part_1_PREST Diffusion'!J222)</f>
        <v/>
      </c>
      <c r="K222" s="101" t="str">
        <f>IF('Part_1_PREST Diffusion'!K222="","",'Part_1_PREST Diffusion'!K222)</f>
        <v/>
      </c>
      <c r="L222" s="93">
        <f>'Part_1_PREST Diffusion'!L222</f>
        <v>0</v>
      </c>
      <c r="M222" s="93">
        <f>'Part_1_PREST Diffusion'!M222</f>
        <v>0</v>
      </c>
      <c r="N222" s="101" t="str">
        <f>IF('Part_1_PREST Diffusion'!N222="","",'Part_1_PREST Diffusion'!N222)</f>
        <v/>
      </c>
      <c r="O222" s="101" t="str">
        <f>IF('Part_1_PREST Diffusion'!O222="","",'Part_1_PREST Diffusion'!O222)</f>
        <v/>
      </c>
      <c r="P222" s="93">
        <f>'Part_1_PREST Diffusion'!P222</f>
        <v>0</v>
      </c>
      <c r="Q222" s="65"/>
      <c r="R222" s="65"/>
      <c r="S222" s="65"/>
      <c r="T222" s="65"/>
      <c r="U222" s="100"/>
      <c r="V222" s="65"/>
      <c r="W222" s="65"/>
      <c r="X222" s="100"/>
      <c r="Y222" s="65"/>
      <c r="Z222" s="65"/>
      <c r="AA222" s="100"/>
      <c r="AB222" s="95"/>
      <c r="AC222" s="8"/>
      <c r="AD222" s="102" t="str">
        <f t="shared" si="3"/>
        <v/>
      </c>
      <c r="AE222" s="8"/>
      <c r="AF222" s="8"/>
      <c r="AG222" s="8"/>
      <c r="AH222" s="8"/>
      <c r="AI222" s="8"/>
    </row>
    <row r="223" spans="2:35" x14ac:dyDescent="0.25">
      <c r="B223" s="93">
        <f>'Part_1_PREST Diffusion'!B223</f>
        <v>0</v>
      </c>
      <c r="C223" s="93">
        <f>'Part_1_PREST Diffusion'!C223</f>
        <v>0</v>
      </c>
      <c r="D223" s="93">
        <f>'Part_1_PREST Diffusion'!D223</f>
        <v>0</v>
      </c>
      <c r="E223" s="93">
        <f>'Part_1_PREST Diffusion'!E223</f>
        <v>0</v>
      </c>
      <c r="F223" s="101" t="str">
        <f>IF('Part_1_PREST Diffusion'!F223="","",'Part_1_PREST Diffusion'!F223)</f>
        <v/>
      </c>
      <c r="G223" s="101" t="str">
        <f>IF('Part_1_PREST Diffusion'!G223="","",'Part_1_PREST Diffusion'!G223)</f>
        <v/>
      </c>
      <c r="H223" s="93">
        <f>'Part_1_PREST Diffusion'!H223</f>
        <v>0</v>
      </c>
      <c r="I223" s="93">
        <f>'Part_1_PREST Diffusion'!I223</f>
        <v>0</v>
      </c>
      <c r="J223" s="101" t="str">
        <f>IF('Part_1_PREST Diffusion'!J223="","",'Part_1_PREST Diffusion'!J223)</f>
        <v/>
      </c>
      <c r="K223" s="101" t="str">
        <f>IF('Part_1_PREST Diffusion'!K223="","",'Part_1_PREST Diffusion'!K223)</f>
        <v/>
      </c>
      <c r="L223" s="93">
        <f>'Part_1_PREST Diffusion'!L223</f>
        <v>0</v>
      </c>
      <c r="M223" s="93">
        <f>'Part_1_PREST Diffusion'!M223</f>
        <v>0</v>
      </c>
      <c r="N223" s="101" t="str">
        <f>IF('Part_1_PREST Diffusion'!N223="","",'Part_1_PREST Diffusion'!N223)</f>
        <v/>
      </c>
      <c r="O223" s="101" t="str">
        <f>IF('Part_1_PREST Diffusion'!O223="","",'Part_1_PREST Diffusion'!O223)</f>
        <v/>
      </c>
      <c r="P223" s="93">
        <f>'Part_1_PREST Diffusion'!P223</f>
        <v>0</v>
      </c>
      <c r="Q223" s="65"/>
      <c r="R223" s="65"/>
      <c r="S223" s="65"/>
      <c r="T223" s="65"/>
      <c r="U223" s="100"/>
      <c r="V223" s="65"/>
      <c r="W223" s="65"/>
      <c r="X223" s="100"/>
      <c r="Y223" s="65"/>
      <c r="Z223" s="65"/>
      <c r="AA223" s="100"/>
      <c r="AB223" s="95"/>
      <c r="AC223" s="8"/>
      <c r="AD223" s="102" t="str">
        <f t="shared" si="3"/>
        <v/>
      </c>
      <c r="AE223" s="8"/>
      <c r="AF223" s="8"/>
      <c r="AG223" s="8"/>
      <c r="AH223" s="8"/>
      <c r="AI223" s="8"/>
    </row>
    <row r="224" spans="2:35" x14ac:dyDescent="0.25">
      <c r="B224" s="93">
        <f>'Part_1_PREST Diffusion'!B224</f>
        <v>0</v>
      </c>
      <c r="C224" s="93">
        <f>'Part_1_PREST Diffusion'!C224</f>
        <v>0</v>
      </c>
      <c r="D224" s="93">
        <f>'Part_1_PREST Diffusion'!D224</f>
        <v>0</v>
      </c>
      <c r="E224" s="93">
        <f>'Part_1_PREST Diffusion'!E224</f>
        <v>0</v>
      </c>
      <c r="F224" s="101" t="str">
        <f>IF('Part_1_PREST Diffusion'!F224="","",'Part_1_PREST Diffusion'!F224)</f>
        <v/>
      </c>
      <c r="G224" s="101" t="str">
        <f>IF('Part_1_PREST Diffusion'!G224="","",'Part_1_PREST Diffusion'!G224)</f>
        <v/>
      </c>
      <c r="H224" s="93">
        <f>'Part_1_PREST Diffusion'!H224</f>
        <v>0</v>
      </c>
      <c r="I224" s="93">
        <f>'Part_1_PREST Diffusion'!I224</f>
        <v>0</v>
      </c>
      <c r="J224" s="101" t="str">
        <f>IF('Part_1_PREST Diffusion'!J224="","",'Part_1_PREST Diffusion'!J224)</f>
        <v/>
      </c>
      <c r="K224" s="101" t="str">
        <f>IF('Part_1_PREST Diffusion'!K224="","",'Part_1_PREST Diffusion'!K224)</f>
        <v/>
      </c>
      <c r="L224" s="93">
        <f>'Part_1_PREST Diffusion'!L224</f>
        <v>0</v>
      </c>
      <c r="M224" s="93">
        <f>'Part_1_PREST Diffusion'!M224</f>
        <v>0</v>
      </c>
      <c r="N224" s="101" t="str">
        <f>IF('Part_1_PREST Diffusion'!N224="","",'Part_1_PREST Diffusion'!N224)</f>
        <v/>
      </c>
      <c r="O224" s="101" t="str">
        <f>IF('Part_1_PREST Diffusion'!O224="","",'Part_1_PREST Diffusion'!O224)</f>
        <v/>
      </c>
      <c r="P224" s="93">
        <f>'Part_1_PREST Diffusion'!P224</f>
        <v>0</v>
      </c>
      <c r="Q224" s="65"/>
      <c r="R224" s="65"/>
      <c r="S224" s="65"/>
      <c r="T224" s="65"/>
      <c r="U224" s="100"/>
      <c r="V224" s="65"/>
      <c r="W224" s="65"/>
      <c r="X224" s="100"/>
      <c r="Y224" s="65"/>
      <c r="Z224" s="65"/>
      <c r="AA224" s="100"/>
      <c r="AB224" s="95"/>
      <c r="AC224" s="8"/>
      <c r="AD224" s="102" t="str">
        <f t="shared" si="3"/>
        <v/>
      </c>
      <c r="AE224" s="8"/>
      <c r="AF224" s="8"/>
      <c r="AG224" s="8"/>
      <c r="AH224" s="8"/>
      <c r="AI224" s="8"/>
    </row>
    <row r="225" spans="2:35" x14ac:dyDescent="0.25">
      <c r="B225" s="93">
        <f>'Part_1_PREST Diffusion'!B225</f>
        <v>0</v>
      </c>
      <c r="C225" s="93">
        <f>'Part_1_PREST Diffusion'!C225</f>
        <v>0</v>
      </c>
      <c r="D225" s="93">
        <f>'Part_1_PREST Diffusion'!D225</f>
        <v>0</v>
      </c>
      <c r="E225" s="93">
        <f>'Part_1_PREST Diffusion'!E225</f>
        <v>0</v>
      </c>
      <c r="F225" s="101" t="str">
        <f>IF('Part_1_PREST Diffusion'!F225="","",'Part_1_PREST Diffusion'!F225)</f>
        <v/>
      </c>
      <c r="G225" s="101" t="str">
        <f>IF('Part_1_PREST Diffusion'!G225="","",'Part_1_PREST Diffusion'!G225)</f>
        <v/>
      </c>
      <c r="H225" s="93">
        <f>'Part_1_PREST Diffusion'!H225</f>
        <v>0</v>
      </c>
      <c r="I225" s="93">
        <f>'Part_1_PREST Diffusion'!I225</f>
        <v>0</v>
      </c>
      <c r="J225" s="101" t="str">
        <f>IF('Part_1_PREST Diffusion'!J225="","",'Part_1_PREST Diffusion'!J225)</f>
        <v/>
      </c>
      <c r="K225" s="101" t="str">
        <f>IF('Part_1_PREST Diffusion'!K225="","",'Part_1_PREST Diffusion'!K225)</f>
        <v/>
      </c>
      <c r="L225" s="93">
        <f>'Part_1_PREST Diffusion'!L225</f>
        <v>0</v>
      </c>
      <c r="M225" s="93">
        <f>'Part_1_PREST Diffusion'!M225</f>
        <v>0</v>
      </c>
      <c r="N225" s="101" t="str">
        <f>IF('Part_1_PREST Diffusion'!N225="","",'Part_1_PREST Diffusion'!N225)</f>
        <v/>
      </c>
      <c r="O225" s="101" t="str">
        <f>IF('Part_1_PREST Diffusion'!O225="","",'Part_1_PREST Diffusion'!O225)</f>
        <v/>
      </c>
      <c r="P225" s="93">
        <f>'Part_1_PREST Diffusion'!P225</f>
        <v>0</v>
      </c>
      <c r="Q225" s="65"/>
      <c r="R225" s="65"/>
      <c r="S225" s="65"/>
      <c r="T225" s="65"/>
      <c r="U225" s="100"/>
      <c r="V225" s="65"/>
      <c r="W225" s="65"/>
      <c r="X225" s="100"/>
      <c r="Y225" s="65"/>
      <c r="Z225" s="65"/>
      <c r="AA225" s="100"/>
      <c r="AB225" s="95"/>
      <c r="AC225" s="8"/>
      <c r="AD225" s="102" t="str">
        <f t="shared" si="3"/>
        <v/>
      </c>
      <c r="AE225" s="8"/>
      <c r="AF225" s="8"/>
      <c r="AG225" s="8"/>
      <c r="AH225" s="8"/>
      <c r="AI225" s="8"/>
    </row>
    <row r="226" spans="2:35" x14ac:dyDescent="0.25">
      <c r="B226" s="93">
        <f>'Part_1_PREST Diffusion'!B226</f>
        <v>0</v>
      </c>
      <c r="C226" s="93">
        <f>'Part_1_PREST Diffusion'!C226</f>
        <v>0</v>
      </c>
      <c r="D226" s="93">
        <f>'Part_1_PREST Diffusion'!D226</f>
        <v>0</v>
      </c>
      <c r="E226" s="93">
        <f>'Part_1_PREST Diffusion'!E226</f>
        <v>0</v>
      </c>
      <c r="F226" s="101" t="str">
        <f>IF('Part_1_PREST Diffusion'!F226="","",'Part_1_PREST Diffusion'!F226)</f>
        <v/>
      </c>
      <c r="G226" s="101" t="str">
        <f>IF('Part_1_PREST Diffusion'!G226="","",'Part_1_PREST Diffusion'!G226)</f>
        <v/>
      </c>
      <c r="H226" s="93">
        <f>'Part_1_PREST Diffusion'!H226</f>
        <v>0</v>
      </c>
      <c r="I226" s="93">
        <f>'Part_1_PREST Diffusion'!I226</f>
        <v>0</v>
      </c>
      <c r="J226" s="101" t="str">
        <f>IF('Part_1_PREST Diffusion'!J226="","",'Part_1_PREST Diffusion'!J226)</f>
        <v/>
      </c>
      <c r="K226" s="101" t="str">
        <f>IF('Part_1_PREST Diffusion'!K226="","",'Part_1_PREST Diffusion'!K226)</f>
        <v/>
      </c>
      <c r="L226" s="93">
        <f>'Part_1_PREST Diffusion'!L226</f>
        <v>0</v>
      </c>
      <c r="M226" s="93">
        <f>'Part_1_PREST Diffusion'!M226</f>
        <v>0</v>
      </c>
      <c r="N226" s="101" t="str">
        <f>IF('Part_1_PREST Diffusion'!N226="","",'Part_1_PREST Diffusion'!N226)</f>
        <v/>
      </c>
      <c r="O226" s="101" t="str">
        <f>IF('Part_1_PREST Diffusion'!O226="","",'Part_1_PREST Diffusion'!O226)</f>
        <v/>
      </c>
      <c r="P226" s="93">
        <f>'Part_1_PREST Diffusion'!P226</f>
        <v>0</v>
      </c>
      <c r="Q226" s="65"/>
      <c r="R226" s="65"/>
      <c r="S226" s="65"/>
      <c r="T226" s="65"/>
      <c r="U226" s="100"/>
      <c r="V226" s="65"/>
      <c r="W226" s="65"/>
      <c r="X226" s="100"/>
      <c r="Y226" s="65"/>
      <c r="Z226" s="65"/>
      <c r="AA226" s="100"/>
      <c r="AB226" s="95"/>
      <c r="AC226" s="8"/>
      <c r="AD226" s="102" t="str">
        <f t="shared" si="3"/>
        <v/>
      </c>
      <c r="AE226" s="8"/>
      <c r="AF226" s="8"/>
      <c r="AG226" s="8"/>
      <c r="AH226" s="8"/>
      <c r="AI226" s="8"/>
    </row>
    <row r="227" spans="2:35" x14ac:dyDescent="0.25">
      <c r="B227" s="93">
        <f>'Part_1_PREST Diffusion'!B227</f>
        <v>0</v>
      </c>
      <c r="C227" s="93">
        <f>'Part_1_PREST Diffusion'!C227</f>
        <v>0</v>
      </c>
      <c r="D227" s="93">
        <f>'Part_1_PREST Diffusion'!D227</f>
        <v>0</v>
      </c>
      <c r="E227" s="93">
        <f>'Part_1_PREST Diffusion'!E227</f>
        <v>0</v>
      </c>
      <c r="F227" s="101" t="str">
        <f>IF('Part_1_PREST Diffusion'!F227="","",'Part_1_PREST Diffusion'!F227)</f>
        <v/>
      </c>
      <c r="G227" s="101" t="str">
        <f>IF('Part_1_PREST Diffusion'!G227="","",'Part_1_PREST Diffusion'!G227)</f>
        <v/>
      </c>
      <c r="H227" s="93">
        <f>'Part_1_PREST Diffusion'!H227</f>
        <v>0</v>
      </c>
      <c r="I227" s="93">
        <f>'Part_1_PREST Diffusion'!I227</f>
        <v>0</v>
      </c>
      <c r="J227" s="101" t="str">
        <f>IF('Part_1_PREST Diffusion'!J227="","",'Part_1_PREST Diffusion'!J227)</f>
        <v/>
      </c>
      <c r="K227" s="101" t="str">
        <f>IF('Part_1_PREST Diffusion'!K227="","",'Part_1_PREST Diffusion'!K227)</f>
        <v/>
      </c>
      <c r="L227" s="93">
        <f>'Part_1_PREST Diffusion'!L227</f>
        <v>0</v>
      </c>
      <c r="M227" s="93">
        <f>'Part_1_PREST Diffusion'!M227</f>
        <v>0</v>
      </c>
      <c r="N227" s="101" t="str">
        <f>IF('Part_1_PREST Diffusion'!N227="","",'Part_1_PREST Diffusion'!N227)</f>
        <v/>
      </c>
      <c r="O227" s="101" t="str">
        <f>IF('Part_1_PREST Diffusion'!O227="","",'Part_1_PREST Diffusion'!O227)</f>
        <v/>
      </c>
      <c r="P227" s="93">
        <f>'Part_1_PREST Diffusion'!P227</f>
        <v>0</v>
      </c>
      <c r="Q227" s="65"/>
      <c r="R227" s="65"/>
      <c r="S227" s="65"/>
      <c r="T227" s="65"/>
      <c r="U227" s="100"/>
      <c r="V227" s="65"/>
      <c r="W227" s="65"/>
      <c r="X227" s="100"/>
      <c r="Y227" s="65"/>
      <c r="Z227" s="65"/>
      <c r="AA227" s="100"/>
      <c r="AB227" s="95"/>
      <c r="AC227" s="8"/>
      <c r="AD227" s="102" t="str">
        <f t="shared" si="3"/>
        <v/>
      </c>
      <c r="AE227" s="8"/>
      <c r="AF227" s="8"/>
      <c r="AG227" s="8"/>
      <c r="AH227" s="8"/>
      <c r="AI227" s="8"/>
    </row>
    <row r="228" spans="2:35" x14ac:dyDescent="0.25">
      <c r="B228" s="93">
        <f>'Part_1_PREST Diffusion'!B228</f>
        <v>0</v>
      </c>
      <c r="C228" s="93">
        <f>'Part_1_PREST Diffusion'!C228</f>
        <v>0</v>
      </c>
      <c r="D228" s="93">
        <f>'Part_1_PREST Diffusion'!D228</f>
        <v>0</v>
      </c>
      <c r="E228" s="93">
        <f>'Part_1_PREST Diffusion'!E228</f>
        <v>0</v>
      </c>
      <c r="F228" s="101" t="str">
        <f>IF('Part_1_PREST Diffusion'!F228="","",'Part_1_PREST Diffusion'!F228)</f>
        <v/>
      </c>
      <c r="G228" s="101" t="str">
        <f>IF('Part_1_PREST Diffusion'!G228="","",'Part_1_PREST Diffusion'!G228)</f>
        <v/>
      </c>
      <c r="H228" s="93">
        <f>'Part_1_PREST Diffusion'!H228</f>
        <v>0</v>
      </c>
      <c r="I228" s="93">
        <f>'Part_1_PREST Diffusion'!I228</f>
        <v>0</v>
      </c>
      <c r="J228" s="101" t="str">
        <f>IF('Part_1_PREST Diffusion'!J228="","",'Part_1_PREST Diffusion'!J228)</f>
        <v/>
      </c>
      <c r="K228" s="101" t="str">
        <f>IF('Part_1_PREST Diffusion'!K228="","",'Part_1_PREST Diffusion'!K228)</f>
        <v/>
      </c>
      <c r="L228" s="93">
        <f>'Part_1_PREST Diffusion'!L228</f>
        <v>0</v>
      </c>
      <c r="M228" s="93">
        <f>'Part_1_PREST Diffusion'!M228</f>
        <v>0</v>
      </c>
      <c r="N228" s="101" t="str">
        <f>IF('Part_1_PREST Diffusion'!N228="","",'Part_1_PREST Diffusion'!N228)</f>
        <v/>
      </c>
      <c r="O228" s="101" t="str">
        <f>IF('Part_1_PREST Diffusion'!O228="","",'Part_1_PREST Diffusion'!O228)</f>
        <v/>
      </c>
      <c r="P228" s="93">
        <f>'Part_1_PREST Diffusion'!P228</f>
        <v>0</v>
      </c>
      <c r="Q228" s="65"/>
      <c r="R228" s="65"/>
      <c r="S228" s="65"/>
      <c r="T228" s="65"/>
      <c r="U228" s="100"/>
      <c r="V228" s="65"/>
      <c r="W228" s="65"/>
      <c r="X228" s="100"/>
      <c r="Y228" s="65"/>
      <c r="Z228" s="65"/>
      <c r="AA228" s="100"/>
      <c r="AB228" s="95"/>
      <c r="AC228" s="8"/>
      <c r="AD228" s="102" t="str">
        <f t="shared" si="3"/>
        <v/>
      </c>
      <c r="AE228" s="8"/>
      <c r="AF228" s="8"/>
      <c r="AG228" s="8"/>
      <c r="AH228" s="8"/>
      <c r="AI228" s="8"/>
    </row>
    <row r="229" spans="2:35" x14ac:dyDescent="0.25">
      <c r="B229" s="93">
        <f>'Part_1_PREST Diffusion'!B229</f>
        <v>0</v>
      </c>
      <c r="C229" s="93">
        <f>'Part_1_PREST Diffusion'!C229</f>
        <v>0</v>
      </c>
      <c r="D229" s="93">
        <f>'Part_1_PREST Diffusion'!D229</f>
        <v>0</v>
      </c>
      <c r="E229" s="93">
        <f>'Part_1_PREST Diffusion'!E229</f>
        <v>0</v>
      </c>
      <c r="F229" s="101" t="str">
        <f>IF('Part_1_PREST Diffusion'!F229="","",'Part_1_PREST Diffusion'!F229)</f>
        <v/>
      </c>
      <c r="G229" s="101" t="str">
        <f>IF('Part_1_PREST Diffusion'!G229="","",'Part_1_PREST Diffusion'!G229)</f>
        <v/>
      </c>
      <c r="H229" s="93">
        <f>'Part_1_PREST Diffusion'!H229</f>
        <v>0</v>
      </c>
      <c r="I229" s="93">
        <f>'Part_1_PREST Diffusion'!I229</f>
        <v>0</v>
      </c>
      <c r="J229" s="101" t="str">
        <f>IF('Part_1_PREST Diffusion'!J229="","",'Part_1_PREST Diffusion'!J229)</f>
        <v/>
      </c>
      <c r="K229" s="101" t="str">
        <f>IF('Part_1_PREST Diffusion'!K229="","",'Part_1_PREST Diffusion'!K229)</f>
        <v/>
      </c>
      <c r="L229" s="93">
        <f>'Part_1_PREST Diffusion'!L229</f>
        <v>0</v>
      </c>
      <c r="M229" s="93">
        <f>'Part_1_PREST Diffusion'!M229</f>
        <v>0</v>
      </c>
      <c r="N229" s="101" t="str">
        <f>IF('Part_1_PREST Diffusion'!N229="","",'Part_1_PREST Diffusion'!N229)</f>
        <v/>
      </c>
      <c r="O229" s="101" t="str">
        <f>IF('Part_1_PREST Diffusion'!O229="","",'Part_1_PREST Diffusion'!O229)</f>
        <v/>
      </c>
      <c r="P229" s="93">
        <f>'Part_1_PREST Diffusion'!P229</f>
        <v>0</v>
      </c>
      <c r="Q229" s="65"/>
      <c r="R229" s="65"/>
      <c r="S229" s="65"/>
      <c r="T229" s="65"/>
      <c r="U229" s="100"/>
      <c r="V229" s="65"/>
      <c r="W229" s="65"/>
      <c r="X229" s="100"/>
      <c r="Y229" s="65"/>
      <c r="Z229" s="65"/>
      <c r="AA229" s="100"/>
      <c r="AB229" s="95"/>
      <c r="AC229" s="8"/>
      <c r="AD229" s="102" t="str">
        <f t="shared" si="3"/>
        <v/>
      </c>
      <c r="AE229" s="8"/>
      <c r="AF229" s="8"/>
      <c r="AG229" s="8"/>
      <c r="AH229" s="8"/>
      <c r="AI229" s="8"/>
    </row>
    <row r="230" spans="2:35" x14ac:dyDescent="0.25">
      <c r="B230" s="93">
        <f>'Part_1_PREST Diffusion'!B230</f>
        <v>0</v>
      </c>
      <c r="C230" s="93">
        <f>'Part_1_PREST Diffusion'!C230</f>
        <v>0</v>
      </c>
      <c r="D230" s="93">
        <f>'Part_1_PREST Diffusion'!D230</f>
        <v>0</v>
      </c>
      <c r="E230" s="93">
        <f>'Part_1_PREST Diffusion'!E230</f>
        <v>0</v>
      </c>
      <c r="F230" s="101" t="str">
        <f>IF('Part_1_PREST Diffusion'!F230="","",'Part_1_PREST Diffusion'!F230)</f>
        <v/>
      </c>
      <c r="G230" s="101" t="str">
        <f>IF('Part_1_PREST Diffusion'!G230="","",'Part_1_PREST Diffusion'!G230)</f>
        <v/>
      </c>
      <c r="H230" s="93">
        <f>'Part_1_PREST Diffusion'!H230</f>
        <v>0</v>
      </c>
      <c r="I230" s="93">
        <f>'Part_1_PREST Diffusion'!I230</f>
        <v>0</v>
      </c>
      <c r="J230" s="101" t="str">
        <f>IF('Part_1_PREST Diffusion'!J230="","",'Part_1_PREST Diffusion'!J230)</f>
        <v/>
      </c>
      <c r="K230" s="101" t="str">
        <f>IF('Part_1_PREST Diffusion'!K230="","",'Part_1_PREST Diffusion'!K230)</f>
        <v/>
      </c>
      <c r="L230" s="93">
        <f>'Part_1_PREST Diffusion'!L230</f>
        <v>0</v>
      </c>
      <c r="M230" s="93">
        <f>'Part_1_PREST Diffusion'!M230</f>
        <v>0</v>
      </c>
      <c r="N230" s="101" t="str">
        <f>IF('Part_1_PREST Diffusion'!N230="","",'Part_1_PREST Diffusion'!N230)</f>
        <v/>
      </c>
      <c r="O230" s="101" t="str">
        <f>IF('Part_1_PREST Diffusion'!O230="","",'Part_1_PREST Diffusion'!O230)</f>
        <v/>
      </c>
      <c r="P230" s="93">
        <f>'Part_1_PREST Diffusion'!P230</f>
        <v>0</v>
      </c>
      <c r="Q230" s="65"/>
      <c r="R230" s="65"/>
      <c r="S230" s="65"/>
      <c r="T230" s="65"/>
      <c r="U230" s="100"/>
      <c r="V230" s="65"/>
      <c r="W230" s="65"/>
      <c r="X230" s="100"/>
      <c r="Y230" s="65"/>
      <c r="Z230" s="65"/>
      <c r="AA230" s="100"/>
      <c r="AB230" s="95"/>
      <c r="AC230" s="8"/>
      <c r="AD230" s="102" t="str">
        <f t="shared" si="3"/>
        <v/>
      </c>
      <c r="AE230" s="8"/>
      <c r="AF230" s="8"/>
      <c r="AG230" s="8"/>
      <c r="AH230" s="8"/>
      <c r="AI230" s="8"/>
    </row>
    <row r="231" spans="2:35" x14ac:dyDescent="0.25">
      <c r="B231" s="93">
        <f>'Part_1_PREST Diffusion'!B231</f>
        <v>0</v>
      </c>
      <c r="C231" s="93">
        <f>'Part_1_PREST Diffusion'!C231</f>
        <v>0</v>
      </c>
      <c r="D231" s="93">
        <f>'Part_1_PREST Diffusion'!D231</f>
        <v>0</v>
      </c>
      <c r="E231" s="93">
        <f>'Part_1_PREST Diffusion'!E231</f>
        <v>0</v>
      </c>
      <c r="F231" s="101" t="str">
        <f>IF('Part_1_PREST Diffusion'!F231="","",'Part_1_PREST Diffusion'!F231)</f>
        <v/>
      </c>
      <c r="G231" s="101" t="str">
        <f>IF('Part_1_PREST Diffusion'!G231="","",'Part_1_PREST Diffusion'!G231)</f>
        <v/>
      </c>
      <c r="H231" s="93">
        <f>'Part_1_PREST Diffusion'!H231</f>
        <v>0</v>
      </c>
      <c r="I231" s="93">
        <f>'Part_1_PREST Diffusion'!I231</f>
        <v>0</v>
      </c>
      <c r="J231" s="101" t="str">
        <f>IF('Part_1_PREST Diffusion'!J231="","",'Part_1_PREST Diffusion'!J231)</f>
        <v/>
      </c>
      <c r="K231" s="101" t="str">
        <f>IF('Part_1_PREST Diffusion'!K231="","",'Part_1_PREST Diffusion'!K231)</f>
        <v/>
      </c>
      <c r="L231" s="93">
        <f>'Part_1_PREST Diffusion'!L231</f>
        <v>0</v>
      </c>
      <c r="M231" s="93">
        <f>'Part_1_PREST Diffusion'!M231</f>
        <v>0</v>
      </c>
      <c r="N231" s="101" t="str">
        <f>IF('Part_1_PREST Diffusion'!N231="","",'Part_1_PREST Diffusion'!N231)</f>
        <v/>
      </c>
      <c r="O231" s="101" t="str">
        <f>IF('Part_1_PREST Diffusion'!O231="","",'Part_1_PREST Diffusion'!O231)</f>
        <v/>
      </c>
      <c r="P231" s="93">
        <f>'Part_1_PREST Diffusion'!P231</f>
        <v>0</v>
      </c>
      <c r="Q231" s="65"/>
      <c r="R231" s="65"/>
      <c r="S231" s="65"/>
      <c r="T231" s="65"/>
      <c r="U231" s="100"/>
      <c r="V231" s="65"/>
      <c r="W231" s="65"/>
      <c r="X231" s="100"/>
      <c r="Y231" s="65"/>
      <c r="Z231" s="65"/>
      <c r="AA231" s="100"/>
      <c r="AB231" s="95"/>
      <c r="AC231" s="8"/>
      <c r="AD231" s="102" t="str">
        <f t="shared" si="3"/>
        <v/>
      </c>
      <c r="AE231" s="8"/>
      <c r="AF231" s="8"/>
      <c r="AG231" s="8"/>
      <c r="AH231" s="8"/>
      <c r="AI231" s="8"/>
    </row>
    <row r="232" spans="2:35" x14ac:dyDescent="0.25">
      <c r="B232" s="93">
        <f>'Part_1_PREST Diffusion'!B232</f>
        <v>0</v>
      </c>
      <c r="C232" s="93">
        <f>'Part_1_PREST Diffusion'!C232</f>
        <v>0</v>
      </c>
      <c r="D232" s="93">
        <f>'Part_1_PREST Diffusion'!D232</f>
        <v>0</v>
      </c>
      <c r="E232" s="93">
        <f>'Part_1_PREST Diffusion'!E232</f>
        <v>0</v>
      </c>
      <c r="F232" s="101" t="str">
        <f>IF('Part_1_PREST Diffusion'!F232="","",'Part_1_PREST Diffusion'!F232)</f>
        <v/>
      </c>
      <c r="G232" s="101" t="str">
        <f>IF('Part_1_PREST Diffusion'!G232="","",'Part_1_PREST Diffusion'!G232)</f>
        <v/>
      </c>
      <c r="H232" s="93">
        <f>'Part_1_PREST Diffusion'!H232</f>
        <v>0</v>
      </c>
      <c r="I232" s="93">
        <f>'Part_1_PREST Diffusion'!I232</f>
        <v>0</v>
      </c>
      <c r="J232" s="101" t="str">
        <f>IF('Part_1_PREST Diffusion'!J232="","",'Part_1_PREST Diffusion'!J232)</f>
        <v/>
      </c>
      <c r="K232" s="101" t="str">
        <f>IF('Part_1_PREST Diffusion'!K232="","",'Part_1_PREST Diffusion'!K232)</f>
        <v/>
      </c>
      <c r="L232" s="93">
        <f>'Part_1_PREST Diffusion'!L232</f>
        <v>0</v>
      </c>
      <c r="M232" s="93">
        <f>'Part_1_PREST Diffusion'!M232</f>
        <v>0</v>
      </c>
      <c r="N232" s="101" t="str">
        <f>IF('Part_1_PREST Diffusion'!N232="","",'Part_1_PREST Diffusion'!N232)</f>
        <v/>
      </c>
      <c r="O232" s="101" t="str">
        <f>IF('Part_1_PREST Diffusion'!O232="","",'Part_1_PREST Diffusion'!O232)</f>
        <v/>
      </c>
      <c r="P232" s="93">
        <f>'Part_1_PREST Diffusion'!P232</f>
        <v>0</v>
      </c>
      <c r="Q232" s="65"/>
      <c r="R232" s="65"/>
      <c r="S232" s="65"/>
      <c r="T232" s="65"/>
      <c r="U232" s="100"/>
      <c r="V232" s="65"/>
      <c r="W232" s="65"/>
      <c r="X232" s="100"/>
      <c r="Y232" s="65"/>
      <c r="Z232" s="65"/>
      <c r="AA232" s="100"/>
      <c r="AB232" s="95"/>
      <c r="AC232" s="8"/>
      <c r="AD232" s="102" t="str">
        <f t="shared" si="3"/>
        <v/>
      </c>
      <c r="AE232" s="8"/>
      <c r="AF232" s="8"/>
      <c r="AG232" s="8"/>
      <c r="AH232" s="8"/>
      <c r="AI232" s="8"/>
    </row>
    <row r="233" spans="2:35" x14ac:dyDescent="0.25">
      <c r="B233" s="93">
        <f>'Part_1_PREST Diffusion'!B233</f>
        <v>0</v>
      </c>
      <c r="C233" s="93">
        <f>'Part_1_PREST Diffusion'!C233</f>
        <v>0</v>
      </c>
      <c r="D233" s="93">
        <f>'Part_1_PREST Diffusion'!D233</f>
        <v>0</v>
      </c>
      <c r="E233" s="93">
        <f>'Part_1_PREST Diffusion'!E233</f>
        <v>0</v>
      </c>
      <c r="F233" s="101" t="str">
        <f>IF('Part_1_PREST Diffusion'!F233="","",'Part_1_PREST Diffusion'!F233)</f>
        <v/>
      </c>
      <c r="G233" s="101" t="str">
        <f>IF('Part_1_PREST Diffusion'!G233="","",'Part_1_PREST Diffusion'!G233)</f>
        <v/>
      </c>
      <c r="H233" s="93">
        <f>'Part_1_PREST Diffusion'!H233</f>
        <v>0</v>
      </c>
      <c r="I233" s="93">
        <f>'Part_1_PREST Diffusion'!I233</f>
        <v>0</v>
      </c>
      <c r="J233" s="101" t="str">
        <f>IF('Part_1_PREST Diffusion'!J233="","",'Part_1_PREST Diffusion'!J233)</f>
        <v/>
      </c>
      <c r="K233" s="101" t="str">
        <f>IF('Part_1_PREST Diffusion'!K233="","",'Part_1_PREST Diffusion'!K233)</f>
        <v/>
      </c>
      <c r="L233" s="93">
        <f>'Part_1_PREST Diffusion'!L233</f>
        <v>0</v>
      </c>
      <c r="M233" s="93">
        <f>'Part_1_PREST Diffusion'!M233</f>
        <v>0</v>
      </c>
      <c r="N233" s="101" t="str">
        <f>IF('Part_1_PREST Diffusion'!N233="","",'Part_1_PREST Diffusion'!N233)</f>
        <v/>
      </c>
      <c r="O233" s="101" t="str">
        <f>IF('Part_1_PREST Diffusion'!O233="","",'Part_1_PREST Diffusion'!O233)</f>
        <v/>
      </c>
      <c r="P233" s="93">
        <f>'Part_1_PREST Diffusion'!P233</f>
        <v>0</v>
      </c>
      <c r="Q233" s="65"/>
      <c r="R233" s="65"/>
      <c r="S233" s="65"/>
      <c r="T233" s="65"/>
      <c r="U233" s="100"/>
      <c r="V233" s="65"/>
      <c r="W233" s="65"/>
      <c r="X233" s="100"/>
      <c r="Y233" s="65"/>
      <c r="Z233" s="65"/>
      <c r="AA233" s="100"/>
      <c r="AB233" s="95"/>
      <c r="AC233" s="8"/>
      <c r="AD233" s="102" t="str">
        <f t="shared" si="3"/>
        <v/>
      </c>
      <c r="AE233" s="8"/>
      <c r="AF233" s="8"/>
      <c r="AG233" s="8"/>
      <c r="AH233" s="8"/>
      <c r="AI233" s="8"/>
    </row>
    <row r="234" spans="2:35" x14ac:dyDescent="0.25">
      <c r="B234" s="93">
        <f>'Part_1_PREST Diffusion'!B234</f>
        <v>0</v>
      </c>
      <c r="C234" s="93">
        <f>'Part_1_PREST Diffusion'!C234</f>
        <v>0</v>
      </c>
      <c r="D234" s="93">
        <f>'Part_1_PREST Diffusion'!D234</f>
        <v>0</v>
      </c>
      <c r="E234" s="93">
        <f>'Part_1_PREST Diffusion'!E234</f>
        <v>0</v>
      </c>
      <c r="F234" s="101" t="str">
        <f>IF('Part_1_PREST Diffusion'!F234="","",'Part_1_PREST Diffusion'!F234)</f>
        <v/>
      </c>
      <c r="G234" s="101" t="str">
        <f>IF('Part_1_PREST Diffusion'!G234="","",'Part_1_PREST Diffusion'!G234)</f>
        <v/>
      </c>
      <c r="H234" s="93">
        <f>'Part_1_PREST Diffusion'!H234</f>
        <v>0</v>
      </c>
      <c r="I234" s="93">
        <f>'Part_1_PREST Diffusion'!I234</f>
        <v>0</v>
      </c>
      <c r="J234" s="101" t="str">
        <f>IF('Part_1_PREST Diffusion'!J234="","",'Part_1_PREST Diffusion'!J234)</f>
        <v/>
      </c>
      <c r="K234" s="101" t="str">
        <f>IF('Part_1_PREST Diffusion'!K234="","",'Part_1_PREST Diffusion'!K234)</f>
        <v/>
      </c>
      <c r="L234" s="93">
        <f>'Part_1_PREST Diffusion'!L234</f>
        <v>0</v>
      </c>
      <c r="M234" s="93">
        <f>'Part_1_PREST Diffusion'!M234</f>
        <v>0</v>
      </c>
      <c r="N234" s="101" t="str">
        <f>IF('Part_1_PREST Diffusion'!N234="","",'Part_1_PREST Diffusion'!N234)</f>
        <v/>
      </c>
      <c r="O234" s="101" t="str">
        <f>IF('Part_1_PREST Diffusion'!O234="","",'Part_1_PREST Diffusion'!O234)</f>
        <v/>
      </c>
      <c r="P234" s="93">
        <f>'Part_1_PREST Diffusion'!P234</f>
        <v>0</v>
      </c>
      <c r="Q234" s="65"/>
      <c r="R234" s="65"/>
      <c r="S234" s="65"/>
      <c r="T234" s="65"/>
      <c r="U234" s="100"/>
      <c r="V234" s="65"/>
      <c r="W234" s="65"/>
      <c r="X234" s="100"/>
      <c r="Y234" s="65"/>
      <c r="Z234" s="65"/>
      <c r="AA234" s="100"/>
      <c r="AB234" s="95"/>
      <c r="AC234" s="8"/>
      <c r="AD234" s="102" t="str">
        <f t="shared" si="3"/>
        <v/>
      </c>
      <c r="AE234" s="8"/>
      <c r="AF234" s="8"/>
      <c r="AG234" s="8"/>
      <c r="AH234" s="8"/>
      <c r="AI234" s="8"/>
    </row>
    <row r="235" spans="2:35" x14ac:dyDescent="0.25">
      <c r="B235" s="93">
        <f>'Part_1_PREST Diffusion'!B235</f>
        <v>0</v>
      </c>
      <c r="C235" s="93">
        <f>'Part_1_PREST Diffusion'!C235</f>
        <v>0</v>
      </c>
      <c r="D235" s="93">
        <f>'Part_1_PREST Diffusion'!D235</f>
        <v>0</v>
      </c>
      <c r="E235" s="93">
        <f>'Part_1_PREST Diffusion'!E235</f>
        <v>0</v>
      </c>
      <c r="F235" s="101" t="str">
        <f>IF('Part_1_PREST Diffusion'!F235="","",'Part_1_PREST Diffusion'!F235)</f>
        <v/>
      </c>
      <c r="G235" s="101" t="str">
        <f>IF('Part_1_PREST Diffusion'!G235="","",'Part_1_PREST Diffusion'!G235)</f>
        <v/>
      </c>
      <c r="H235" s="93">
        <f>'Part_1_PREST Diffusion'!H235</f>
        <v>0</v>
      </c>
      <c r="I235" s="93">
        <f>'Part_1_PREST Diffusion'!I235</f>
        <v>0</v>
      </c>
      <c r="J235" s="101" t="str">
        <f>IF('Part_1_PREST Diffusion'!J235="","",'Part_1_PREST Diffusion'!J235)</f>
        <v/>
      </c>
      <c r="K235" s="101" t="str">
        <f>IF('Part_1_PREST Diffusion'!K235="","",'Part_1_PREST Diffusion'!K235)</f>
        <v/>
      </c>
      <c r="L235" s="93">
        <f>'Part_1_PREST Diffusion'!L235</f>
        <v>0</v>
      </c>
      <c r="M235" s="93">
        <f>'Part_1_PREST Diffusion'!M235</f>
        <v>0</v>
      </c>
      <c r="N235" s="101" t="str">
        <f>IF('Part_1_PREST Diffusion'!N235="","",'Part_1_PREST Diffusion'!N235)</f>
        <v/>
      </c>
      <c r="O235" s="101" t="str">
        <f>IF('Part_1_PREST Diffusion'!O235="","",'Part_1_PREST Diffusion'!O235)</f>
        <v/>
      </c>
      <c r="P235" s="93">
        <f>'Part_1_PREST Diffusion'!P235</f>
        <v>0</v>
      </c>
      <c r="Q235" s="65"/>
      <c r="R235" s="65"/>
      <c r="S235" s="65"/>
      <c r="T235" s="65"/>
      <c r="U235" s="100"/>
      <c r="V235" s="65"/>
      <c r="W235" s="65"/>
      <c r="X235" s="100"/>
      <c r="Y235" s="65"/>
      <c r="Z235" s="65"/>
      <c r="AA235" s="100"/>
      <c r="AB235" s="95"/>
      <c r="AC235" s="8"/>
      <c r="AD235" s="102" t="str">
        <f t="shared" si="3"/>
        <v/>
      </c>
      <c r="AE235" s="8"/>
      <c r="AF235" s="8"/>
      <c r="AG235" s="8"/>
      <c r="AH235" s="8"/>
      <c r="AI235" s="8"/>
    </row>
    <row r="236" spans="2:35" x14ac:dyDescent="0.25">
      <c r="B236" s="93">
        <f>'Part_1_PREST Diffusion'!B236</f>
        <v>0</v>
      </c>
      <c r="C236" s="93">
        <f>'Part_1_PREST Diffusion'!C236</f>
        <v>0</v>
      </c>
      <c r="D236" s="93">
        <f>'Part_1_PREST Diffusion'!D236</f>
        <v>0</v>
      </c>
      <c r="E236" s="93">
        <f>'Part_1_PREST Diffusion'!E236</f>
        <v>0</v>
      </c>
      <c r="F236" s="101" t="str">
        <f>IF('Part_1_PREST Diffusion'!F236="","",'Part_1_PREST Diffusion'!F236)</f>
        <v/>
      </c>
      <c r="G236" s="101" t="str">
        <f>IF('Part_1_PREST Diffusion'!G236="","",'Part_1_PREST Diffusion'!G236)</f>
        <v/>
      </c>
      <c r="H236" s="93">
        <f>'Part_1_PREST Diffusion'!H236</f>
        <v>0</v>
      </c>
      <c r="I236" s="93">
        <f>'Part_1_PREST Diffusion'!I236</f>
        <v>0</v>
      </c>
      <c r="J236" s="101" t="str">
        <f>IF('Part_1_PREST Diffusion'!J236="","",'Part_1_PREST Diffusion'!J236)</f>
        <v/>
      </c>
      <c r="K236" s="101" t="str">
        <f>IF('Part_1_PREST Diffusion'!K236="","",'Part_1_PREST Diffusion'!K236)</f>
        <v/>
      </c>
      <c r="L236" s="93">
        <f>'Part_1_PREST Diffusion'!L236</f>
        <v>0</v>
      </c>
      <c r="M236" s="93">
        <f>'Part_1_PREST Diffusion'!M236</f>
        <v>0</v>
      </c>
      <c r="N236" s="101" t="str">
        <f>IF('Part_1_PREST Diffusion'!N236="","",'Part_1_PREST Diffusion'!N236)</f>
        <v/>
      </c>
      <c r="O236" s="101" t="str">
        <f>IF('Part_1_PREST Diffusion'!O236="","",'Part_1_PREST Diffusion'!O236)</f>
        <v/>
      </c>
      <c r="P236" s="93">
        <f>'Part_1_PREST Diffusion'!P236</f>
        <v>0</v>
      </c>
      <c r="Q236" s="65"/>
      <c r="R236" s="65"/>
      <c r="S236" s="65"/>
      <c r="T236" s="65"/>
      <c r="U236" s="100"/>
      <c r="V236" s="65"/>
      <c r="W236" s="65"/>
      <c r="X236" s="100"/>
      <c r="Y236" s="65"/>
      <c r="Z236" s="65"/>
      <c r="AA236" s="100"/>
      <c r="AB236" s="95"/>
      <c r="AC236" s="8"/>
      <c r="AD236" s="102" t="str">
        <f t="shared" si="3"/>
        <v/>
      </c>
      <c r="AE236" s="8"/>
      <c r="AF236" s="8"/>
      <c r="AG236" s="8"/>
      <c r="AH236" s="8"/>
      <c r="AI236" s="8"/>
    </row>
    <row r="237" spans="2:35" x14ac:dyDescent="0.25">
      <c r="B237" s="93">
        <f>'Part_1_PREST Diffusion'!B237</f>
        <v>0</v>
      </c>
      <c r="C237" s="93">
        <f>'Part_1_PREST Diffusion'!C237</f>
        <v>0</v>
      </c>
      <c r="D237" s="93">
        <f>'Part_1_PREST Diffusion'!D237</f>
        <v>0</v>
      </c>
      <c r="E237" s="93">
        <f>'Part_1_PREST Diffusion'!E237</f>
        <v>0</v>
      </c>
      <c r="F237" s="101" t="str">
        <f>IF('Part_1_PREST Diffusion'!F237="","",'Part_1_PREST Diffusion'!F237)</f>
        <v/>
      </c>
      <c r="G237" s="101" t="str">
        <f>IF('Part_1_PREST Diffusion'!G237="","",'Part_1_PREST Diffusion'!G237)</f>
        <v/>
      </c>
      <c r="H237" s="93">
        <f>'Part_1_PREST Diffusion'!H237</f>
        <v>0</v>
      </c>
      <c r="I237" s="93">
        <f>'Part_1_PREST Diffusion'!I237</f>
        <v>0</v>
      </c>
      <c r="J237" s="101" t="str">
        <f>IF('Part_1_PREST Diffusion'!J237="","",'Part_1_PREST Diffusion'!J237)</f>
        <v/>
      </c>
      <c r="K237" s="101" t="str">
        <f>IF('Part_1_PREST Diffusion'!K237="","",'Part_1_PREST Diffusion'!K237)</f>
        <v/>
      </c>
      <c r="L237" s="93">
        <f>'Part_1_PREST Diffusion'!L237</f>
        <v>0</v>
      </c>
      <c r="M237" s="93">
        <f>'Part_1_PREST Diffusion'!M237</f>
        <v>0</v>
      </c>
      <c r="N237" s="101" t="str">
        <f>IF('Part_1_PREST Diffusion'!N237="","",'Part_1_PREST Diffusion'!N237)</f>
        <v/>
      </c>
      <c r="O237" s="101" t="str">
        <f>IF('Part_1_PREST Diffusion'!O237="","",'Part_1_PREST Diffusion'!O237)</f>
        <v/>
      </c>
      <c r="P237" s="93">
        <f>'Part_1_PREST Diffusion'!P237</f>
        <v>0</v>
      </c>
      <c r="Q237" s="65"/>
      <c r="R237" s="65"/>
      <c r="S237" s="65"/>
      <c r="T237" s="65"/>
      <c r="U237" s="100"/>
      <c r="V237" s="65"/>
      <c r="W237" s="65"/>
      <c r="X237" s="100"/>
      <c r="Y237" s="65"/>
      <c r="Z237" s="65"/>
      <c r="AA237" s="100"/>
      <c r="AB237" s="95"/>
      <c r="AC237" s="8"/>
      <c r="AD237" s="102" t="str">
        <f t="shared" si="3"/>
        <v/>
      </c>
      <c r="AE237" s="8"/>
      <c r="AF237" s="8"/>
      <c r="AG237" s="8"/>
      <c r="AH237" s="8"/>
      <c r="AI237" s="8"/>
    </row>
    <row r="238" spans="2:35" x14ac:dyDescent="0.25">
      <c r="B238" s="93">
        <f>'Part_1_PREST Diffusion'!B238</f>
        <v>0</v>
      </c>
      <c r="C238" s="93">
        <f>'Part_1_PREST Diffusion'!C238</f>
        <v>0</v>
      </c>
      <c r="D238" s="93">
        <f>'Part_1_PREST Diffusion'!D238</f>
        <v>0</v>
      </c>
      <c r="E238" s="93">
        <f>'Part_1_PREST Diffusion'!E238</f>
        <v>0</v>
      </c>
      <c r="F238" s="101" t="str">
        <f>IF('Part_1_PREST Diffusion'!F238="","",'Part_1_PREST Diffusion'!F238)</f>
        <v/>
      </c>
      <c r="G238" s="101" t="str">
        <f>IF('Part_1_PREST Diffusion'!G238="","",'Part_1_PREST Diffusion'!G238)</f>
        <v/>
      </c>
      <c r="H238" s="93">
        <f>'Part_1_PREST Diffusion'!H238</f>
        <v>0</v>
      </c>
      <c r="I238" s="93">
        <f>'Part_1_PREST Diffusion'!I238</f>
        <v>0</v>
      </c>
      <c r="J238" s="101" t="str">
        <f>IF('Part_1_PREST Diffusion'!J238="","",'Part_1_PREST Diffusion'!J238)</f>
        <v/>
      </c>
      <c r="K238" s="101" t="str">
        <f>IF('Part_1_PREST Diffusion'!K238="","",'Part_1_PREST Diffusion'!K238)</f>
        <v/>
      </c>
      <c r="L238" s="93">
        <f>'Part_1_PREST Diffusion'!L238</f>
        <v>0</v>
      </c>
      <c r="M238" s="93">
        <f>'Part_1_PREST Diffusion'!M238</f>
        <v>0</v>
      </c>
      <c r="N238" s="101" t="str">
        <f>IF('Part_1_PREST Diffusion'!N238="","",'Part_1_PREST Diffusion'!N238)</f>
        <v/>
      </c>
      <c r="O238" s="101" t="str">
        <f>IF('Part_1_PREST Diffusion'!O238="","",'Part_1_PREST Diffusion'!O238)</f>
        <v/>
      </c>
      <c r="P238" s="93">
        <f>'Part_1_PREST Diffusion'!P238</f>
        <v>0</v>
      </c>
      <c r="Q238" s="65"/>
      <c r="R238" s="65"/>
      <c r="S238" s="65"/>
      <c r="T238" s="65"/>
      <c r="U238" s="100"/>
      <c r="V238" s="65"/>
      <c r="W238" s="65"/>
      <c r="X238" s="100"/>
      <c r="Y238" s="65"/>
      <c r="Z238" s="65"/>
      <c r="AA238" s="100"/>
      <c r="AB238" s="95"/>
      <c r="AC238" s="8"/>
      <c r="AD238" s="102" t="str">
        <f t="shared" si="3"/>
        <v/>
      </c>
      <c r="AE238" s="8"/>
      <c r="AF238" s="8"/>
      <c r="AG238" s="8"/>
      <c r="AH238" s="8"/>
      <c r="AI238" s="8"/>
    </row>
    <row r="239" spans="2:35" x14ac:dyDescent="0.25">
      <c r="B239" s="93">
        <f>'Part_1_PREST Diffusion'!B239</f>
        <v>0</v>
      </c>
      <c r="C239" s="93">
        <f>'Part_1_PREST Diffusion'!C239</f>
        <v>0</v>
      </c>
      <c r="D239" s="93">
        <f>'Part_1_PREST Diffusion'!D239</f>
        <v>0</v>
      </c>
      <c r="E239" s="93">
        <f>'Part_1_PREST Diffusion'!E239</f>
        <v>0</v>
      </c>
      <c r="F239" s="101" t="str">
        <f>IF('Part_1_PREST Diffusion'!F239="","",'Part_1_PREST Diffusion'!F239)</f>
        <v/>
      </c>
      <c r="G239" s="101" t="str">
        <f>IF('Part_1_PREST Diffusion'!G239="","",'Part_1_PREST Diffusion'!G239)</f>
        <v/>
      </c>
      <c r="H239" s="93">
        <f>'Part_1_PREST Diffusion'!H239</f>
        <v>0</v>
      </c>
      <c r="I239" s="93">
        <f>'Part_1_PREST Diffusion'!I239</f>
        <v>0</v>
      </c>
      <c r="J239" s="101" t="str">
        <f>IF('Part_1_PREST Diffusion'!J239="","",'Part_1_PREST Diffusion'!J239)</f>
        <v/>
      </c>
      <c r="K239" s="101" t="str">
        <f>IF('Part_1_PREST Diffusion'!K239="","",'Part_1_PREST Diffusion'!K239)</f>
        <v/>
      </c>
      <c r="L239" s="93">
        <f>'Part_1_PREST Diffusion'!L239</f>
        <v>0</v>
      </c>
      <c r="M239" s="93">
        <f>'Part_1_PREST Diffusion'!M239</f>
        <v>0</v>
      </c>
      <c r="N239" s="101" t="str">
        <f>IF('Part_1_PREST Diffusion'!N239="","",'Part_1_PREST Diffusion'!N239)</f>
        <v/>
      </c>
      <c r="O239" s="101" t="str">
        <f>IF('Part_1_PREST Diffusion'!O239="","",'Part_1_PREST Diffusion'!O239)</f>
        <v/>
      </c>
      <c r="P239" s="93">
        <f>'Part_1_PREST Diffusion'!P239</f>
        <v>0</v>
      </c>
      <c r="Q239" s="65"/>
      <c r="R239" s="65"/>
      <c r="S239" s="65"/>
      <c r="T239" s="65"/>
      <c r="U239" s="100"/>
      <c r="V239" s="65"/>
      <c r="W239" s="65"/>
      <c r="X239" s="100"/>
      <c r="Y239" s="65"/>
      <c r="Z239" s="65"/>
      <c r="AA239" s="100"/>
      <c r="AB239" s="95"/>
      <c r="AC239" s="8"/>
      <c r="AD239" s="102" t="str">
        <f t="shared" si="3"/>
        <v/>
      </c>
      <c r="AE239" s="8"/>
      <c r="AF239" s="8"/>
      <c r="AG239" s="8"/>
      <c r="AH239" s="8"/>
      <c r="AI239" s="8"/>
    </row>
    <row r="240" spans="2:35" x14ac:dyDescent="0.25">
      <c r="B240" s="93">
        <f>'Part_1_PREST Diffusion'!B240</f>
        <v>0</v>
      </c>
      <c r="C240" s="93">
        <f>'Part_1_PREST Diffusion'!C240</f>
        <v>0</v>
      </c>
      <c r="D240" s="93">
        <f>'Part_1_PREST Diffusion'!D240</f>
        <v>0</v>
      </c>
      <c r="E240" s="93">
        <f>'Part_1_PREST Diffusion'!E240</f>
        <v>0</v>
      </c>
      <c r="F240" s="101" t="str">
        <f>IF('Part_1_PREST Diffusion'!F240="","",'Part_1_PREST Diffusion'!F240)</f>
        <v/>
      </c>
      <c r="G240" s="101" t="str">
        <f>IF('Part_1_PREST Diffusion'!G240="","",'Part_1_PREST Diffusion'!G240)</f>
        <v/>
      </c>
      <c r="H240" s="93">
        <f>'Part_1_PREST Diffusion'!H240</f>
        <v>0</v>
      </c>
      <c r="I240" s="93">
        <f>'Part_1_PREST Diffusion'!I240</f>
        <v>0</v>
      </c>
      <c r="J240" s="101" t="str">
        <f>IF('Part_1_PREST Diffusion'!J240="","",'Part_1_PREST Diffusion'!J240)</f>
        <v/>
      </c>
      <c r="K240" s="101" t="str">
        <f>IF('Part_1_PREST Diffusion'!K240="","",'Part_1_PREST Diffusion'!K240)</f>
        <v/>
      </c>
      <c r="L240" s="93">
        <f>'Part_1_PREST Diffusion'!L240</f>
        <v>0</v>
      </c>
      <c r="M240" s="93">
        <f>'Part_1_PREST Diffusion'!M240</f>
        <v>0</v>
      </c>
      <c r="N240" s="101" t="str">
        <f>IF('Part_1_PREST Diffusion'!N240="","",'Part_1_PREST Diffusion'!N240)</f>
        <v/>
      </c>
      <c r="O240" s="101" t="str">
        <f>IF('Part_1_PREST Diffusion'!O240="","",'Part_1_PREST Diffusion'!O240)</f>
        <v/>
      </c>
      <c r="P240" s="93">
        <f>'Part_1_PREST Diffusion'!P240</f>
        <v>0</v>
      </c>
      <c r="Q240" s="65"/>
      <c r="R240" s="65"/>
      <c r="S240" s="65"/>
      <c r="T240" s="65"/>
      <c r="U240" s="100"/>
      <c r="V240" s="65"/>
      <c r="W240" s="65"/>
      <c r="X240" s="100"/>
      <c r="Y240" s="65"/>
      <c r="Z240" s="65"/>
      <c r="AA240" s="100"/>
      <c r="AB240" s="95"/>
      <c r="AC240" s="8"/>
      <c r="AD240" s="102" t="str">
        <f t="shared" si="3"/>
        <v/>
      </c>
      <c r="AE240" s="8"/>
      <c r="AF240" s="8"/>
      <c r="AG240" s="8"/>
      <c r="AH240" s="8"/>
      <c r="AI240" s="8"/>
    </row>
    <row r="241" spans="2:35" x14ac:dyDescent="0.25">
      <c r="B241" s="93">
        <f>'Part_1_PREST Diffusion'!B241</f>
        <v>0</v>
      </c>
      <c r="C241" s="93">
        <f>'Part_1_PREST Diffusion'!C241</f>
        <v>0</v>
      </c>
      <c r="D241" s="93">
        <f>'Part_1_PREST Diffusion'!D241</f>
        <v>0</v>
      </c>
      <c r="E241" s="93">
        <f>'Part_1_PREST Diffusion'!E241</f>
        <v>0</v>
      </c>
      <c r="F241" s="101" t="str">
        <f>IF('Part_1_PREST Diffusion'!F241="","",'Part_1_PREST Diffusion'!F241)</f>
        <v/>
      </c>
      <c r="G241" s="101" t="str">
        <f>IF('Part_1_PREST Diffusion'!G241="","",'Part_1_PREST Diffusion'!G241)</f>
        <v/>
      </c>
      <c r="H241" s="93">
        <f>'Part_1_PREST Diffusion'!H241</f>
        <v>0</v>
      </c>
      <c r="I241" s="93">
        <f>'Part_1_PREST Diffusion'!I241</f>
        <v>0</v>
      </c>
      <c r="J241" s="101" t="str">
        <f>IF('Part_1_PREST Diffusion'!J241="","",'Part_1_PREST Diffusion'!J241)</f>
        <v/>
      </c>
      <c r="K241" s="101" t="str">
        <f>IF('Part_1_PREST Diffusion'!K241="","",'Part_1_PREST Diffusion'!K241)</f>
        <v/>
      </c>
      <c r="L241" s="93">
        <f>'Part_1_PREST Diffusion'!L241</f>
        <v>0</v>
      </c>
      <c r="M241" s="93">
        <f>'Part_1_PREST Diffusion'!M241</f>
        <v>0</v>
      </c>
      <c r="N241" s="101" t="str">
        <f>IF('Part_1_PREST Diffusion'!N241="","",'Part_1_PREST Diffusion'!N241)</f>
        <v/>
      </c>
      <c r="O241" s="101" t="str">
        <f>IF('Part_1_PREST Diffusion'!O241="","",'Part_1_PREST Diffusion'!O241)</f>
        <v/>
      </c>
      <c r="P241" s="93">
        <f>'Part_1_PREST Diffusion'!P241</f>
        <v>0</v>
      </c>
      <c r="Q241" s="65"/>
      <c r="R241" s="65"/>
      <c r="S241" s="65"/>
      <c r="T241" s="65"/>
      <c r="U241" s="100"/>
      <c r="V241" s="65"/>
      <c r="W241" s="65"/>
      <c r="X241" s="100"/>
      <c r="Y241" s="65"/>
      <c r="Z241" s="65"/>
      <c r="AA241" s="100"/>
      <c r="AB241" s="95"/>
      <c r="AC241" s="8"/>
      <c r="AD241" s="102" t="str">
        <f t="shared" si="3"/>
        <v/>
      </c>
      <c r="AE241" s="8"/>
      <c r="AF241" s="8"/>
      <c r="AG241" s="8"/>
      <c r="AH241" s="8"/>
      <c r="AI241" s="8"/>
    </row>
    <row r="242" spans="2:35" x14ac:dyDescent="0.25">
      <c r="B242" s="93">
        <f>'Part_1_PREST Diffusion'!B242</f>
        <v>0</v>
      </c>
      <c r="C242" s="93">
        <f>'Part_1_PREST Diffusion'!C242</f>
        <v>0</v>
      </c>
      <c r="D242" s="93">
        <f>'Part_1_PREST Diffusion'!D242</f>
        <v>0</v>
      </c>
      <c r="E242" s="93">
        <f>'Part_1_PREST Diffusion'!E242</f>
        <v>0</v>
      </c>
      <c r="F242" s="101" t="str">
        <f>IF('Part_1_PREST Diffusion'!F242="","",'Part_1_PREST Diffusion'!F242)</f>
        <v/>
      </c>
      <c r="G242" s="101" t="str">
        <f>IF('Part_1_PREST Diffusion'!G242="","",'Part_1_PREST Diffusion'!G242)</f>
        <v/>
      </c>
      <c r="H242" s="93">
        <f>'Part_1_PREST Diffusion'!H242</f>
        <v>0</v>
      </c>
      <c r="I242" s="93">
        <f>'Part_1_PREST Diffusion'!I242</f>
        <v>0</v>
      </c>
      <c r="J242" s="101" t="str">
        <f>IF('Part_1_PREST Diffusion'!J242="","",'Part_1_PREST Diffusion'!J242)</f>
        <v/>
      </c>
      <c r="K242" s="101" t="str">
        <f>IF('Part_1_PREST Diffusion'!K242="","",'Part_1_PREST Diffusion'!K242)</f>
        <v/>
      </c>
      <c r="L242" s="93">
        <f>'Part_1_PREST Diffusion'!L242</f>
        <v>0</v>
      </c>
      <c r="M242" s="93">
        <f>'Part_1_PREST Diffusion'!M242</f>
        <v>0</v>
      </c>
      <c r="N242" s="101" t="str">
        <f>IF('Part_1_PREST Diffusion'!N242="","",'Part_1_PREST Diffusion'!N242)</f>
        <v/>
      </c>
      <c r="O242" s="101" t="str">
        <f>IF('Part_1_PREST Diffusion'!O242="","",'Part_1_PREST Diffusion'!O242)</f>
        <v/>
      </c>
      <c r="P242" s="93">
        <f>'Part_1_PREST Diffusion'!P242</f>
        <v>0</v>
      </c>
      <c r="Q242" s="65"/>
      <c r="R242" s="65"/>
      <c r="S242" s="65"/>
      <c r="T242" s="65"/>
      <c r="U242" s="100"/>
      <c r="V242" s="65"/>
      <c r="W242" s="65"/>
      <c r="X242" s="100"/>
      <c r="Y242" s="65"/>
      <c r="Z242" s="65"/>
      <c r="AA242" s="100"/>
      <c r="AB242" s="95"/>
      <c r="AC242" s="8"/>
      <c r="AD242" s="102" t="str">
        <f t="shared" si="3"/>
        <v/>
      </c>
      <c r="AE242" s="8"/>
      <c r="AF242" s="8"/>
      <c r="AG242" s="8"/>
      <c r="AH242" s="8"/>
      <c r="AI242" s="8"/>
    </row>
    <row r="243" spans="2:35" x14ac:dyDescent="0.25">
      <c r="B243" s="93">
        <f>'Part_1_PREST Diffusion'!B243</f>
        <v>0</v>
      </c>
      <c r="C243" s="93">
        <f>'Part_1_PREST Diffusion'!C243</f>
        <v>0</v>
      </c>
      <c r="D243" s="93">
        <f>'Part_1_PREST Diffusion'!D243</f>
        <v>0</v>
      </c>
      <c r="E243" s="93">
        <f>'Part_1_PREST Diffusion'!E243</f>
        <v>0</v>
      </c>
      <c r="F243" s="101" t="str">
        <f>IF('Part_1_PREST Diffusion'!F243="","",'Part_1_PREST Diffusion'!F243)</f>
        <v/>
      </c>
      <c r="G243" s="101" t="str">
        <f>IF('Part_1_PREST Diffusion'!G243="","",'Part_1_PREST Diffusion'!G243)</f>
        <v/>
      </c>
      <c r="H243" s="93">
        <f>'Part_1_PREST Diffusion'!H243</f>
        <v>0</v>
      </c>
      <c r="I243" s="93">
        <f>'Part_1_PREST Diffusion'!I243</f>
        <v>0</v>
      </c>
      <c r="J243" s="101" t="str">
        <f>IF('Part_1_PREST Diffusion'!J243="","",'Part_1_PREST Diffusion'!J243)</f>
        <v/>
      </c>
      <c r="K243" s="101" t="str">
        <f>IF('Part_1_PREST Diffusion'!K243="","",'Part_1_PREST Diffusion'!K243)</f>
        <v/>
      </c>
      <c r="L243" s="93">
        <f>'Part_1_PREST Diffusion'!L243</f>
        <v>0</v>
      </c>
      <c r="M243" s="93">
        <f>'Part_1_PREST Diffusion'!M243</f>
        <v>0</v>
      </c>
      <c r="N243" s="101" t="str">
        <f>IF('Part_1_PREST Diffusion'!N243="","",'Part_1_PREST Diffusion'!N243)</f>
        <v/>
      </c>
      <c r="O243" s="101" t="str">
        <f>IF('Part_1_PREST Diffusion'!O243="","",'Part_1_PREST Diffusion'!O243)</f>
        <v/>
      </c>
      <c r="P243" s="93">
        <f>'Part_1_PREST Diffusion'!P243</f>
        <v>0</v>
      </c>
      <c r="Q243" s="65"/>
      <c r="R243" s="65"/>
      <c r="S243" s="65"/>
      <c r="T243" s="65"/>
      <c r="U243" s="100"/>
      <c r="V243" s="65"/>
      <c r="W243" s="65"/>
      <c r="X243" s="100"/>
      <c r="Y243" s="65"/>
      <c r="Z243" s="65"/>
      <c r="AA243" s="100"/>
      <c r="AB243" s="95"/>
      <c r="AC243" s="8"/>
      <c r="AD243" s="102" t="str">
        <f t="shared" si="3"/>
        <v/>
      </c>
      <c r="AE243" s="8"/>
      <c r="AF243" s="8"/>
      <c r="AG243" s="8"/>
      <c r="AH243" s="8"/>
      <c r="AI243" s="8"/>
    </row>
    <row r="244" spans="2:35" x14ac:dyDescent="0.25">
      <c r="B244" s="93">
        <f>'Part_1_PREST Diffusion'!B244</f>
        <v>0</v>
      </c>
      <c r="C244" s="93">
        <f>'Part_1_PREST Diffusion'!C244</f>
        <v>0</v>
      </c>
      <c r="D244" s="93">
        <f>'Part_1_PREST Diffusion'!D244</f>
        <v>0</v>
      </c>
      <c r="E244" s="93">
        <f>'Part_1_PREST Diffusion'!E244</f>
        <v>0</v>
      </c>
      <c r="F244" s="101" t="str">
        <f>IF('Part_1_PREST Diffusion'!F244="","",'Part_1_PREST Diffusion'!F244)</f>
        <v/>
      </c>
      <c r="G244" s="101" t="str">
        <f>IF('Part_1_PREST Diffusion'!G244="","",'Part_1_PREST Diffusion'!G244)</f>
        <v/>
      </c>
      <c r="H244" s="93">
        <f>'Part_1_PREST Diffusion'!H244</f>
        <v>0</v>
      </c>
      <c r="I244" s="93">
        <f>'Part_1_PREST Diffusion'!I244</f>
        <v>0</v>
      </c>
      <c r="J244" s="101" t="str">
        <f>IF('Part_1_PREST Diffusion'!J244="","",'Part_1_PREST Diffusion'!J244)</f>
        <v/>
      </c>
      <c r="K244" s="101" t="str">
        <f>IF('Part_1_PREST Diffusion'!K244="","",'Part_1_PREST Diffusion'!K244)</f>
        <v/>
      </c>
      <c r="L244" s="93">
        <f>'Part_1_PREST Diffusion'!L244</f>
        <v>0</v>
      </c>
      <c r="M244" s="93">
        <f>'Part_1_PREST Diffusion'!M244</f>
        <v>0</v>
      </c>
      <c r="N244" s="101" t="str">
        <f>IF('Part_1_PREST Diffusion'!N244="","",'Part_1_PREST Diffusion'!N244)</f>
        <v/>
      </c>
      <c r="O244" s="101" t="str">
        <f>IF('Part_1_PREST Diffusion'!O244="","",'Part_1_PREST Diffusion'!O244)</f>
        <v/>
      </c>
      <c r="P244" s="93">
        <f>'Part_1_PREST Diffusion'!P244</f>
        <v>0</v>
      </c>
      <c r="Q244" s="65"/>
      <c r="R244" s="65"/>
      <c r="S244" s="65"/>
      <c r="T244" s="65"/>
      <c r="U244" s="100"/>
      <c r="V244" s="65"/>
      <c r="W244" s="65"/>
      <c r="X244" s="100"/>
      <c r="Y244" s="65"/>
      <c r="Z244" s="65"/>
      <c r="AA244" s="100"/>
      <c r="AB244" s="95"/>
      <c r="AC244" s="8"/>
      <c r="AD244" s="102" t="str">
        <f t="shared" si="3"/>
        <v/>
      </c>
      <c r="AE244" s="8"/>
      <c r="AF244" s="8"/>
      <c r="AG244" s="8"/>
      <c r="AH244" s="8"/>
      <c r="AI244" s="8"/>
    </row>
    <row r="245" spans="2:35" x14ac:dyDescent="0.25">
      <c r="B245" s="93">
        <f>'Part_1_PREST Diffusion'!B245</f>
        <v>0</v>
      </c>
      <c r="C245" s="93">
        <f>'Part_1_PREST Diffusion'!C245</f>
        <v>0</v>
      </c>
      <c r="D245" s="93">
        <f>'Part_1_PREST Diffusion'!D245</f>
        <v>0</v>
      </c>
      <c r="E245" s="93">
        <f>'Part_1_PREST Diffusion'!E245</f>
        <v>0</v>
      </c>
      <c r="F245" s="101" t="str">
        <f>IF('Part_1_PREST Diffusion'!F245="","",'Part_1_PREST Diffusion'!F245)</f>
        <v/>
      </c>
      <c r="G245" s="101" t="str">
        <f>IF('Part_1_PREST Diffusion'!G245="","",'Part_1_PREST Diffusion'!G245)</f>
        <v/>
      </c>
      <c r="H245" s="93">
        <f>'Part_1_PREST Diffusion'!H245</f>
        <v>0</v>
      </c>
      <c r="I245" s="93">
        <f>'Part_1_PREST Diffusion'!I245</f>
        <v>0</v>
      </c>
      <c r="J245" s="101" t="str">
        <f>IF('Part_1_PREST Diffusion'!J245="","",'Part_1_PREST Diffusion'!J245)</f>
        <v/>
      </c>
      <c r="K245" s="101" t="str">
        <f>IF('Part_1_PREST Diffusion'!K245="","",'Part_1_PREST Diffusion'!K245)</f>
        <v/>
      </c>
      <c r="L245" s="93">
        <f>'Part_1_PREST Diffusion'!L245</f>
        <v>0</v>
      </c>
      <c r="M245" s="93">
        <f>'Part_1_PREST Diffusion'!M245</f>
        <v>0</v>
      </c>
      <c r="N245" s="101" t="str">
        <f>IF('Part_1_PREST Diffusion'!N245="","",'Part_1_PREST Diffusion'!N245)</f>
        <v/>
      </c>
      <c r="O245" s="101" t="str">
        <f>IF('Part_1_PREST Diffusion'!O245="","",'Part_1_PREST Diffusion'!O245)</f>
        <v/>
      </c>
      <c r="P245" s="93">
        <f>'Part_1_PREST Diffusion'!P245</f>
        <v>0</v>
      </c>
      <c r="Q245" s="65"/>
      <c r="R245" s="65"/>
      <c r="S245" s="65"/>
      <c r="T245" s="65"/>
      <c r="U245" s="100"/>
      <c r="V245" s="65"/>
      <c r="W245" s="65"/>
      <c r="X245" s="100"/>
      <c r="Y245" s="65"/>
      <c r="Z245" s="65"/>
      <c r="AA245" s="100"/>
      <c r="AB245" s="95"/>
      <c r="AC245" s="8"/>
      <c r="AD245" s="102" t="str">
        <f t="shared" si="3"/>
        <v/>
      </c>
      <c r="AE245" s="8"/>
      <c r="AF245" s="8"/>
      <c r="AG245" s="8"/>
      <c r="AH245" s="8"/>
      <c r="AI245" s="8"/>
    </row>
    <row r="246" spans="2:35" x14ac:dyDescent="0.25">
      <c r="B246" s="93">
        <f>'Part_1_PREST Diffusion'!B246</f>
        <v>0</v>
      </c>
      <c r="C246" s="93">
        <f>'Part_1_PREST Diffusion'!C246</f>
        <v>0</v>
      </c>
      <c r="D246" s="93">
        <f>'Part_1_PREST Diffusion'!D246</f>
        <v>0</v>
      </c>
      <c r="E246" s="93">
        <f>'Part_1_PREST Diffusion'!E246</f>
        <v>0</v>
      </c>
      <c r="F246" s="101" t="str">
        <f>IF('Part_1_PREST Diffusion'!F246="","",'Part_1_PREST Diffusion'!F246)</f>
        <v/>
      </c>
      <c r="G246" s="101" t="str">
        <f>IF('Part_1_PREST Diffusion'!G246="","",'Part_1_PREST Diffusion'!G246)</f>
        <v/>
      </c>
      <c r="H246" s="93">
        <f>'Part_1_PREST Diffusion'!H246</f>
        <v>0</v>
      </c>
      <c r="I246" s="93">
        <f>'Part_1_PREST Diffusion'!I246</f>
        <v>0</v>
      </c>
      <c r="J246" s="101" t="str">
        <f>IF('Part_1_PREST Diffusion'!J246="","",'Part_1_PREST Diffusion'!J246)</f>
        <v/>
      </c>
      <c r="K246" s="101" t="str">
        <f>IF('Part_1_PREST Diffusion'!K246="","",'Part_1_PREST Diffusion'!K246)</f>
        <v/>
      </c>
      <c r="L246" s="93">
        <f>'Part_1_PREST Diffusion'!L246</f>
        <v>0</v>
      </c>
      <c r="M246" s="93">
        <f>'Part_1_PREST Diffusion'!M246</f>
        <v>0</v>
      </c>
      <c r="N246" s="101" t="str">
        <f>IF('Part_1_PREST Diffusion'!N246="","",'Part_1_PREST Diffusion'!N246)</f>
        <v/>
      </c>
      <c r="O246" s="101" t="str">
        <f>IF('Part_1_PREST Diffusion'!O246="","",'Part_1_PREST Diffusion'!O246)</f>
        <v/>
      </c>
      <c r="P246" s="93">
        <f>'Part_1_PREST Diffusion'!P246</f>
        <v>0</v>
      </c>
      <c r="Q246" s="65"/>
      <c r="R246" s="65"/>
      <c r="S246" s="65"/>
      <c r="T246" s="65"/>
      <c r="U246" s="100"/>
      <c r="V246" s="65"/>
      <c r="W246" s="65"/>
      <c r="X246" s="100"/>
      <c r="Y246" s="65"/>
      <c r="Z246" s="65"/>
      <c r="AA246" s="100"/>
      <c r="AB246" s="95"/>
      <c r="AC246" s="8"/>
      <c r="AD246" s="102" t="str">
        <f t="shared" si="3"/>
        <v/>
      </c>
      <c r="AE246" s="8"/>
      <c r="AF246" s="8"/>
      <c r="AG246" s="8"/>
      <c r="AH246" s="8"/>
      <c r="AI246" s="8"/>
    </row>
    <row r="247" spans="2:35" x14ac:dyDescent="0.25">
      <c r="B247" s="93">
        <f>'Part_1_PREST Diffusion'!B247</f>
        <v>0</v>
      </c>
      <c r="C247" s="93">
        <f>'Part_1_PREST Diffusion'!C247</f>
        <v>0</v>
      </c>
      <c r="D247" s="93">
        <f>'Part_1_PREST Diffusion'!D247</f>
        <v>0</v>
      </c>
      <c r="E247" s="93">
        <f>'Part_1_PREST Diffusion'!E247</f>
        <v>0</v>
      </c>
      <c r="F247" s="101" t="str">
        <f>IF('Part_1_PREST Diffusion'!F247="","",'Part_1_PREST Diffusion'!F247)</f>
        <v/>
      </c>
      <c r="G247" s="101" t="str">
        <f>IF('Part_1_PREST Diffusion'!G247="","",'Part_1_PREST Diffusion'!G247)</f>
        <v/>
      </c>
      <c r="H247" s="93">
        <f>'Part_1_PREST Diffusion'!H247</f>
        <v>0</v>
      </c>
      <c r="I247" s="93">
        <f>'Part_1_PREST Diffusion'!I247</f>
        <v>0</v>
      </c>
      <c r="J247" s="101" t="str">
        <f>IF('Part_1_PREST Diffusion'!J247="","",'Part_1_PREST Diffusion'!J247)</f>
        <v/>
      </c>
      <c r="K247" s="101" t="str">
        <f>IF('Part_1_PREST Diffusion'!K247="","",'Part_1_PREST Diffusion'!K247)</f>
        <v/>
      </c>
      <c r="L247" s="93">
        <f>'Part_1_PREST Diffusion'!L247</f>
        <v>0</v>
      </c>
      <c r="M247" s="93">
        <f>'Part_1_PREST Diffusion'!M247</f>
        <v>0</v>
      </c>
      <c r="N247" s="101" t="str">
        <f>IF('Part_1_PREST Diffusion'!N247="","",'Part_1_PREST Diffusion'!N247)</f>
        <v/>
      </c>
      <c r="O247" s="101" t="str">
        <f>IF('Part_1_PREST Diffusion'!O247="","",'Part_1_PREST Diffusion'!O247)</f>
        <v/>
      </c>
      <c r="P247" s="93">
        <f>'Part_1_PREST Diffusion'!P247</f>
        <v>0</v>
      </c>
      <c r="Q247" s="65"/>
      <c r="R247" s="65"/>
      <c r="S247" s="65"/>
      <c r="T247" s="65"/>
      <c r="U247" s="100"/>
      <c r="V247" s="65"/>
      <c r="W247" s="65"/>
      <c r="X247" s="100"/>
      <c r="Y247" s="65"/>
      <c r="Z247" s="65"/>
      <c r="AA247" s="100"/>
      <c r="AB247" s="95"/>
      <c r="AC247" s="8"/>
      <c r="AD247" s="102" t="str">
        <f t="shared" si="3"/>
        <v/>
      </c>
      <c r="AE247" s="8"/>
      <c r="AF247" s="8"/>
      <c r="AG247" s="8"/>
      <c r="AH247" s="8"/>
      <c r="AI247" s="8"/>
    </row>
    <row r="248" spans="2:35" x14ac:dyDescent="0.25">
      <c r="B248" s="93">
        <f>'Part_1_PREST Diffusion'!B248</f>
        <v>0</v>
      </c>
      <c r="C248" s="93">
        <f>'Part_1_PREST Diffusion'!C248</f>
        <v>0</v>
      </c>
      <c r="D248" s="93">
        <f>'Part_1_PREST Diffusion'!D248</f>
        <v>0</v>
      </c>
      <c r="E248" s="93">
        <f>'Part_1_PREST Diffusion'!E248</f>
        <v>0</v>
      </c>
      <c r="F248" s="101" t="str">
        <f>IF('Part_1_PREST Diffusion'!F248="","",'Part_1_PREST Diffusion'!F248)</f>
        <v/>
      </c>
      <c r="G248" s="101" t="str">
        <f>IF('Part_1_PREST Diffusion'!G248="","",'Part_1_PREST Diffusion'!G248)</f>
        <v/>
      </c>
      <c r="H248" s="93">
        <f>'Part_1_PREST Diffusion'!H248</f>
        <v>0</v>
      </c>
      <c r="I248" s="93">
        <f>'Part_1_PREST Diffusion'!I248</f>
        <v>0</v>
      </c>
      <c r="J248" s="101" t="str">
        <f>IF('Part_1_PREST Diffusion'!J248="","",'Part_1_PREST Diffusion'!J248)</f>
        <v/>
      </c>
      <c r="K248" s="101" t="str">
        <f>IF('Part_1_PREST Diffusion'!K248="","",'Part_1_PREST Diffusion'!K248)</f>
        <v/>
      </c>
      <c r="L248" s="93">
        <f>'Part_1_PREST Diffusion'!L248</f>
        <v>0</v>
      </c>
      <c r="M248" s="93">
        <f>'Part_1_PREST Diffusion'!M248</f>
        <v>0</v>
      </c>
      <c r="N248" s="101" t="str">
        <f>IF('Part_1_PREST Diffusion'!N248="","",'Part_1_PREST Diffusion'!N248)</f>
        <v/>
      </c>
      <c r="O248" s="101" t="str">
        <f>IF('Part_1_PREST Diffusion'!O248="","",'Part_1_PREST Diffusion'!O248)</f>
        <v/>
      </c>
      <c r="P248" s="93">
        <f>'Part_1_PREST Diffusion'!P248</f>
        <v>0</v>
      </c>
      <c r="Q248" s="65"/>
      <c r="R248" s="65"/>
      <c r="S248" s="65"/>
      <c r="T248" s="65"/>
      <c r="U248" s="100"/>
      <c r="V248" s="65"/>
      <c r="W248" s="65"/>
      <c r="X248" s="100"/>
      <c r="Y248" s="65"/>
      <c r="Z248" s="65"/>
      <c r="AA248" s="100"/>
      <c r="AB248" s="95"/>
      <c r="AC248" s="8"/>
      <c r="AD248" s="102" t="str">
        <f t="shared" si="3"/>
        <v/>
      </c>
      <c r="AE248" s="8"/>
      <c r="AF248" s="8"/>
      <c r="AG248" s="8"/>
      <c r="AH248" s="8"/>
      <c r="AI248" s="8"/>
    </row>
    <row r="249" spans="2:35" x14ac:dyDescent="0.25">
      <c r="B249" s="93">
        <f>'Part_1_PREST Diffusion'!B249</f>
        <v>0</v>
      </c>
      <c r="C249" s="93">
        <f>'Part_1_PREST Diffusion'!C249</f>
        <v>0</v>
      </c>
      <c r="D249" s="93">
        <f>'Part_1_PREST Diffusion'!D249</f>
        <v>0</v>
      </c>
      <c r="E249" s="93">
        <f>'Part_1_PREST Diffusion'!E249</f>
        <v>0</v>
      </c>
      <c r="F249" s="101" t="str">
        <f>IF('Part_1_PREST Diffusion'!F249="","",'Part_1_PREST Diffusion'!F249)</f>
        <v/>
      </c>
      <c r="G249" s="101" t="str">
        <f>IF('Part_1_PREST Diffusion'!G249="","",'Part_1_PREST Diffusion'!G249)</f>
        <v/>
      </c>
      <c r="H249" s="93">
        <f>'Part_1_PREST Diffusion'!H249</f>
        <v>0</v>
      </c>
      <c r="I249" s="93">
        <f>'Part_1_PREST Diffusion'!I249</f>
        <v>0</v>
      </c>
      <c r="J249" s="101" t="str">
        <f>IF('Part_1_PREST Diffusion'!J249="","",'Part_1_PREST Diffusion'!J249)</f>
        <v/>
      </c>
      <c r="K249" s="101" t="str">
        <f>IF('Part_1_PREST Diffusion'!K249="","",'Part_1_PREST Diffusion'!K249)</f>
        <v/>
      </c>
      <c r="L249" s="93">
        <f>'Part_1_PREST Diffusion'!L249</f>
        <v>0</v>
      </c>
      <c r="M249" s="93">
        <f>'Part_1_PREST Diffusion'!M249</f>
        <v>0</v>
      </c>
      <c r="N249" s="101" t="str">
        <f>IF('Part_1_PREST Diffusion'!N249="","",'Part_1_PREST Diffusion'!N249)</f>
        <v/>
      </c>
      <c r="O249" s="101" t="str">
        <f>IF('Part_1_PREST Diffusion'!O249="","",'Part_1_PREST Diffusion'!O249)</f>
        <v/>
      </c>
      <c r="P249" s="93">
        <f>'Part_1_PREST Diffusion'!P249</f>
        <v>0</v>
      </c>
      <c r="Q249" s="65"/>
      <c r="R249" s="65"/>
      <c r="S249" s="65"/>
      <c r="T249" s="65"/>
      <c r="U249" s="100"/>
      <c r="V249" s="65"/>
      <c r="W249" s="65"/>
      <c r="X249" s="100"/>
      <c r="Y249" s="65"/>
      <c r="Z249" s="65"/>
      <c r="AA249" s="100"/>
      <c r="AB249" s="95"/>
      <c r="AC249" s="8"/>
      <c r="AD249" s="102" t="str">
        <f t="shared" si="3"/>
        <v/>
      </c>
      <c r="AE249" s="8"/>
      <c r="AF249" s="8"/>
      <c r="AG249" s="8"/>
      <c r="AH249" s="8"/>
      <c r="AI249" s="8"/>
    </row>
    <row r="250" spans="2:35" x14ac:dyDescent="0.25">
      <c r="B250" s="93">
        <f>'Part_1_PREST Diffusion'!B250</f>
        <v>0</v>
      </c>
      <c r="C250" s="93">
        <f>'Part_1_PREST Diffusion'!C250</f>
        <v>0</v>
      </c>
      <c r="D250" s="93">
        <f>'Part_1_PREST Diffusion'!D250</f>
        <v>0</v>
      </c>
      <c r="E250" s="93">
        <f>'Part_1_PREST Diffusion'!E250</f>
        <v>0</v>
      </c>
      <c r="F250" s="101" t="str">
        <f>IF('Part_1_PREST Diffusion'!F250="","",'Part_1_PREST Diffusion'!F250)</f>
        <v/>
      </c>
      <c r="G250" s="101" t="str">
        <f>IF('Part_1_PREST Diffusion'!G250="","",'Part_1_PREST Diffusion'!G250)</f>
        <v/>
      </c>
      <c r="H250" s="93">
        <f>'Part_1_PREST Diffusion'!H250</f>
        <v>0</v>
      </c>
      <c r="I250" s="93">
        <f>'Part_1_PREST Diffusion'!I250</f>
        <v>0</v>
      </c>
      <c r="J250" s="101" t="str">
        <f>IF('Part_1_PREST Diffusion'!J250="","",'Part_1_PREST Diffusion'!J250)</f>
        <v/>
      </c>
      <c r="K250" s="101" t="str">
        <f>IF('Part_1_PREST Diffusion'!K250="","",'Part_1_PREST Diffusion'!K250)</f>
        <v/>
      </c>
      <c r="L250" s="93">
        <f>'Part_1_PREST Diffusion'!L250</f>
        <v>0</v>
      </c>
      <c r="M250" s="93">
        <f>'Part_1_PREST Diffusion'!M250</f>
        <v>0</v>
      </c>
      <c r="N250" s="101" t="str">
        <f>IF('Part_1_PREST Diffusion'!N250="","",'Part_1_PREST Diffusion'!N250)</f>
        <v/>
      </c>
      <c r="O250" s="101" t="str">
        <f>IF('Part_1_PREST Diffusion'!O250="","",'Part_1_PREST Diffusion'!O250)</f>
        <v/>
      </c>
      <c r="P250" s="93">
        <f>'Part_1_PREST Diffusion'!P250</f>
        <v>0</v>
      </c>
      <c r="Q250" s="65"/>
      <c r="R250" s="65"/>
      <c r="S250" s="65"/>
      <c r="T250" s="65"/>
      <c r="U250" s="100"/>
      <c r="V250" s="65"/>
      <c r="W250" s="65"/>
      <c r="X250" s="100"/>
      <c r="Y250" s="65"/>
      <c r="Z250" s="65"/>
      <c r="AA250" s="100"/>
      <c r="AB250" s="95"/>
      <c r="AC250" s="8"/>
      <c r="AD250" s="102" t="str">
        <f t="shared" si="3"/>
        <v/>
      </c>
      <c r="AE250" s="8"/>
      <c r="AF250" s="8"/>
      <c r="AG250" s="8"/>
      <c r="AH250" s="8"/>
      <c r="AI250" s="8"/>
    </row>
    <row r="251" spans="2:35" x14ac:dyDescent="0.25">
      <c r="B251" s="93">
        <f>'Part_1_PREST Diffusion'!B251</f>
        <v>0</v>
      </c>
      <c r="C251" s="93">
        <f>'Part_1_PREST Diffusion'!C251</f>
        <v>0</v>
      </c>
      <c r="D251" s="93">
        <f>'Part_1_PREST Diffusion'!D251</f>
        <v>0</v>
      </c>
      <c r="E251" s="93">
        <f>'Part_1_PREST Diffusion'!E251</f>
        <v>0</v>
      </c>
      <c r="F251" s="101" t="str">
        <f>IF('Part_1_PREST Diffusion'!F251="","",'Part_1_PREST Diffusion'!F251)</f>
        <v/>
      </c>
      <c r="G251" s="101" t="str">
        <f>IF('Part_1_PREST Diffusion'!G251="","",'Part_1_PREST Diffusion'!G251)</f>
        <v/>
      </c>
      <c r="H251" s="93">
        <f>'Part_1_PREST Diffusion'!H251</f>
        <v>0</v>
      </c>
      <c r="I251" s="93">
        <f>'Part_1_PREST Diffusion'!I251</f>
        <v>0</v>
      </c>
      <c r="J251" s="101" t="str">
        <f>IF('Part_1_PREST Diffusion'!J251="","",'Part_1_PREST Diffusion'!J251)</f>
        <v/>
      </c>
      <c r="K251" s="101" t="str">
        <f>IF('Part_1_PREST Diffusion'!K251="","",'Part_1_PREST Diffusion'!K251)</f>
        <v/>
      </c>
      <c r="L251" s="93">
        <f>'Part_1_PREST Diffusion'!L251</f>
        <v>0</v>
      </c>
      <c r="M251" s="93">
        <f>'Part_1_PREST Diffusion'!M251</f>
        <v>0</v>
      </c>
      <c r="N251" s="101" t="str">
        <f>IF('Part_1_PREST Diffusion'!N251="","",'Part_1_PREST Diffusion'!N251)</f>
        <v/>
      </c>
      <c r="O251" s="101" t="str">
        <f>IF('Part_1_PREST Diffusion'!O251="","",'Part_1_PREST Diffusion'!O251)</f>
        <v/>
      </c>
      <c r="P251" s="93">
        <f>'Part_1_PREST Diffusion'!P251</f>
        <v>0</v>
      </c>
      <c r="Q251" s="65"/>
      <c r="R251" s="65"/>
      <c r="S251" s="65"/>
      <c r="T251" s="65"/>
      <c r="U251" s="100"/>
      <c r="V251" s="65"/>
      <c r="W251" s="65"/>
      <c r="X251" s="100"/>
      <c r="Y251" s="65"/>
      <c r="Z251" s="65"/>
      <c r="AA251" s="100"/>
      <c r="AB251" s="95"/>
      <c r="AC251" s="8"/>
      <c r="AD251" s="102" t="str">
        <f t="shared" si="3"/>
        <v/>
      </c>
      <c r="AE251" s="8"/>
      <c r="AF251" s="8"/>
      <c r="AG251" s="8"/>
      <c r="AH251" s="8"/>
      <c r="AI251" s="8"/>
    </row>
    <row r="252" spans="2:35" x14ac:dyDescent="0.25">
      <c r="B252" s="93">
        <f>'Part_1_PREST Diffusion'!B252</f>
        <v>0</v>
      </c>
      <c r="C252" s="93">
        <f>'Part_1_PREST Diffusion'!C252</f>
        <v>0</v>
      </c>
      <c r="D252" s="93">
        <f>'Part_1_PREST Diffusion'!D252</f>
        <v>0</v>
      </c>
      <c r="E252" s="93">
        <f>'Part_1_PREST Diffusion'!E252</f>
        <v>0</v>
      </c>
      <c r="F252" s="101" t="str">
        <f>IF('Part_1_PREST Diffusion'!F252="","",'Part_1_PREST Diffusion'!F252)</f>
        <v/>
      </c>
      <c r="G252" s="101" t="str">
        <f>IF('Part_1_PREST Diffusion'!G252="","",'Part_1_PREST Diffusion'!G252)</f>
        <v/>
      </c>
      <c r="H252" s="93">
        <f>'Part_1_PREST Diffusion'!H252</f>
        <v>0</v>
      </c>
      <c r="I252" s="93">
        <f>'Part_1_PREST Diffusion'!I252</f>
        <v>0</v>
      </c>
      <c r="J252" s="101" t="str">
        <f>IF('Part_1_PREST Diffusion'!J252="","",'Part_1_PREST Diffusion'!J252)</f>
        <v/>
      </c>
      <c r="K252" s="101" t="str">
        <f>IF('Part_1_PREST Diffusion'!K252="","",'Part_1_PREST Diffusion'!K252)</f>
        <v/>
      </c>
      <c r="L252" s="93">
        <f>'Part_1_PREST Diffusion'!L252</f>
        <v>0</v>
      </c>
      <c r="M252" s="93">
        <f>'Part_1_PREST Diffusion'!M252</f>
        <v>0</v>
      </c>
      <c r="N252" s="101" t="str">
        <f>IF('Part_1_PREST Diffusion'!N252="","",'Part_1_PREST Diffusion'!N252)</f>
        <v/>
      </c>
      <c r="O252" s="101" t="str">
        <f>IF('Part_1_PREST Diffusion'!O252="","",'Part_1_PREST Diffusion'!O252)</f>
        <v/>
      </c>
      <c r="P252" s="93">
        <f>'Part_1_PREST Diffusion'!P252</f>
        <v>0</v>
      </c>
      <c r="Q252" s="65"/>
      <c r="R252" s="65"/>
      <c r="S252" s="65"/>
      <c r="T252" s="65"/>
      <c r="U252" s="100"/>
      <c r="V252" s="65"/>
      <c r="W252" s="65"/>
      <c r="X252" s="100"/>
      <c r="Y252" s="65"/>
      <c r="Z252" s="65"/>
      <c r="AA252" s="100"/>
      <c r="AB252" s="95"/>
      <c r="AC252" s="8"/>
      <c r="AD252" s="102" t="str">
        <f t="shared" si="3"/>
        <v/>
      </c>
      <c r="AE252" s="8"/>
      <c r="AF252" s="8"/>
      <c r="AG252" s="8"/>
      <c r="AH252" s="8"/>
      <c r="AI252" s="8"/>
    </row>
    <row r="253" spans="2:35" x14ac:dyDescent="0.25">
      <c r="B253" s="93">
        <f>'Part_1_PREST Diffusion'!B253</f>
        <v>0</v>
      </c>
      <c r="C253" s="93">
        <f>'Part_1_PREST Diffusion'!C253</f>
        <v>0</v>
      </c>
      <c r="D253" s="93">
        <f>'Part_1_PREST Diffusion'!D253</f>
        <v>0</v>
      </c>
      <c r="E253" s="93">
        <f>'Part_1_PREST Diffusion'!E253</f>
        <v>0</v>
      </c>
      <c r="F253" s="101" t="str">
        <f>IF('Part_1_PREST Diffusion'!F253="","",'Part_1_PREST Diffusion'!F253)</f>
        <v/>
      </c>
      <c r="G253" s="101" t="str">
        <f>IF('Part_1_PREST Diffusion'!G253="","",'Part_1_PREST Diffusion'!G253)</f>
        <v/>
      </c>
      <c r="H253" s="93">
        <f>'Part_1_PREST Diffusion'!H253</f>
        <v>0</v>
      </c>
      <c r="I253" s="93">
        <f>'Part_1_PREST Diffusion'!I253</f>
        <v>0</v>
      </c>
      <c r="J253" s="101" t="str">
        <f>IF('Part_1_PREST Diffusion'!J253="","",'Part_1_PREST Diffusion'!J253)</f>
        <v/>
      </c>
      <c r="K253" s="101" t="str">
        <f>IF('Part_1_PREST Diffusion'!K253="","",'Part_1_PREST Diffusion'!K253)</f>
        <v/>
      </c>
      <c r="L253" s="93">
        <f>'Part_1_PREST Diffusion'!L253</f>
        <v>0</v>
      </c>
      <c r="M253" s="93">
        <f>'Part_1_PREST Diffusion'!M253</f>
        <v>0</v>
      </c>
      <c r="N253" s="101" t="str">
        <f>IF('Part_1_PREST Diffusion'!N253="","",'Part_1_PREST Diffusion'!N253)</f>
        <v/>
      </c>
      <c r="O253" s="101" t="str">
        <f>IF('Part_1_PREST Diffusion'!O253="","",'Part_1_PREST Diffusion'!O253)</f>
        <v/>
      </c>
      <c r="P253" s="93">
        <f>'Part_1_PREST Diffusion'!P253</f>
        <v>0</v>
      </c>
      <c r="Q253" s="65"/>
      <c r="R253" s="65"/>
      <c r="S253" s="65"/>
      <c r="T253" s="65"/>
      <c r="U253" s="100"/>
      <c r="V253" s="65"/>
      <c r="W253" s="65"/>
      <c r="X253" s="100"/>
      <c r="Y253" s="65"/>
      <c r="Z253" s="65"/>
      <c r="AA253" s="100"/>
      <c r="AB253" s="95"/>
      <c r="AC253" s="8"/>
      <c r="AD253" s="102" t="str">
        <f t="shared" si="3"/>
        <v/>
      </c>
      <c r="AE253" s="8"/>
      <c r="AF253" s="8"/>
      <c r="AG253" s="8"/>
      <c r="AH253" s="8"/>
      <c r="AI253" s="8"/>
    </row>
    <row r="254" spans="2:35" x14ac:dyDescent="0.25">
      <c r="B254" s="93">
        <f>'Part_1_PREST Diffusion'!B254</f>
        <v>0</v>
      </c>
      <c r="C254" s="93">
        <f>'Part_1_PREST Diffusion'!C254</f>
        <v>0</v>
      </c>
      <c r="D254" s="93">
        <f>'Part_1_PREST Diffusion'!D254</f>
        <v>0</v>
      </c>
      <c r="E254" s="93">
        <f>'Part_1_PREST Diffusion'!E254</f>
        <v>0</v>
      </c>
      <c r="F254" s="101" t="str">
        <f>IF('Part_1_PREST Diffusion'!F254="","",'Part_1_PREST Diffusion'!F254)</f>
        <v/>
      </c>
      <c r="G254" s="101" t="str">
        <f>IF('Part_1_PREST Diffusion'!G254="","",'Part_1_PREST Diffusion'!G254)</f>
        <v/>
      </c>
      <c r="H254" s="93">
        <f>'Part_1_PREST Diffusion'!H254</f>
        <v>0</v>
      </c>
      <c r="I254" s="93">
        <f>'Part_1_PREST Diffusion'!I254</f>
        <v>0</v>
      </c>
      <c r="J254" s="101" t="str">
        <f>IF('Part_1_PREST Diffusion'!J254="","",'Part_1_PREST Diffusion'!J254)</f>
        <v/>
      </c>
      <c r="K254" s="101" t="str">
        <f>IF('Part_1_PREST Diffusion'!K254="","",'Part_1_PREST Diffusion'!K254)</f>
        <v/>
      </c>
      <c r="L254" s="93">
        <f>'Part_1_PREST Diffusion'!L254</f>
        <v>0</v>
      </c>
      <c r="M254" s="93">
        <f>'Part_1_PREST Diffusion'!M254</f>
        <v>0</v>
      </c>
      <c r="N254" s="101" t="str">
        <f>IF('Part_1_PREST Diffusion'!N254="","",'Part_1_PREST Diffusion'!N254)</f>
        <v/>
      </c>
      <c r="O254" s="101" t="str">
        <f>IF('Part_1_PREST Diffusion'!O254="","",'Part_1_PREST Diffusion'!O254)</f>
        <v/>
      </c>
      <c r="P254" s="93">
        <f>'Part_1_PREST Diffusion'!P254</f>
        <v>0</v>
      </c>
      <c r="Q254" s="65"/>
      <c r="R254" s="65"/>
      <c r="S254" s="65"/>
      <c r="T254" s="65"/>
      <c r="U254" s="100"/>
      <c r="V254" s="65"/>
      <c r="W254" s="65"/>
      <c r="X254" s="100"/>
      <c r="Y254" s="65"/>
      <c r="Z254" s="65"/>
      <c r="AA254" s="100"/>
      <c r="AB254" s="95"/>
      <c r="AC254" s="8"/>
      <c r="AD254" s="102" t="str">
        <f t="shared" si="3"/>
        <v/>
      </c>
      <c r="AE254" s="8"/>
      <c r="AF254" s="8"/>
      <c r="AG254" s="8"/>
      <c r="AH254" s="8"/>
      <c r="AI254" s="8"/>
    </row>
    <row r="255" spans="2:35" x14ac:dyDescent="0.25">
      <c r="B255" s="93">
        <f>'Part_1_PREST Diffusion'!B255</f>
        <v>0</v>
      </c>
      <c r="C255" s="93">
        <f>'Part_1_PREST Diffusion'!C255</f>
        <v>0</v>
      </c>
      <c r="D255" s="93">
        <f>'Part_1_PREST Diffusion'!D255</f>
        <v>0</v>
      </c>
      <c r="E255" s="93">
        <f>'Part_1_PREST Diffusion'!E255</f>
        <v>0</v>
      </c>
      <c r="F255" s="101" t="str">
        <f>IF('Part_1_PREST Diffusion'!F255="","",'Part_1_PREST Diffusion'!F255)</f>
        <v/>
      </c>
      <c r="G255" s="101" t="str">
        <f>IF('Part_1_PREST Diffusion'!G255="","",'Part_1_PREST Diffusion'!G255)</f>
        <v/>
      </c>
      <c r="H255" s="93">
        <f>'Part_1_PREST Diffusion'!H255</f>
        <v>0</v>
      </c>
      <c r="I255" s="93">
        <f>'Part_1_PREST Diffusion'!I255</f>
        <v>0</v>
      </c>
      <c r="J255" s="101" t="str">
        <f>IF('Part_1_PREST Diffusion'!J255="","",'Part_1_PREST Diffusion'!J255)</f>
        <v/>
      </c>
      <c r="K255" s="101" t="str">
        <f>IF('Part_1_PREST Diffusion'!K255="","",'Part_1_PREST Diffusion'!K255)</f>
        <v/>
      </c>
      <c r="L255" s="93">
        <f>'Part_1_PREST Diffusion'!L255</f>
        <v>0</v>
      </c>
      <c r="M255" s="93">
        <f>'Part_1_PREST Diffusion'!M255</f>
        <v>0</v>
      </c>
      <c r="N255" s="101" t="str">
        <f>IF('Part_1_PREST Diffusion'!N255="","",'Part_1_PREST Diffusion'!N255)</f>
        <v/>
      </c>
      <c r="O255" s="101" t="str">
        <f>IF('Part_1_PREST Diffusion'!O255="","",'Part_1_PREST Diffusion'!O255)</f>
        <v/>
      </c>
      <c r="P255" s="93">
        <f>'Part_1_PREST Diffusion'!P255</f>
        <v>0</v>
      </c>
      <c r="Q255" s="65"/>
      <c r="R255" s="65"/>
      <c r="S255" s="65"/>
      <c r="T255" s="65"/>
      <c r="U255" s="100"/>
      <c r="V255" s="65"/>
      <c r="W255" s="65"/>
      <c r="X255" s="100"/>
      <c r="Y255" s="65"/>
      <c r="Z255" s="65"/>
      <c r="AA255" s="100"/>
      <c r="AB255" s="95"/>
      <c r="AC255" s="8"/>
      <c r="AD255" s="102" t="str">
        <f t="shared" si="3"/>
        <v/>
      </c>
      <c r="AE255" s="8"/>
      <c r="AF255" s="8"/>
      <c r="AG255" s="8"/>
      <c r="AH255" s="8"/>
      <c r="AI255" s="8"/>
    </row>
    <row r="256" spans="2:35" x14ac:dyDescent="0.25">
      <c r="B256" s="93">
        <f>'Part_1_PREST Diffusion'!B256</f>
        <v>0</v>
      </c>
      <c r="C256" s="93">
        <f>'Part_1_PREST Diffusion'!C256</f>
        <v>0</v>
      </c>
      <c r="D256" s="93">
        <f>'Part_1_PREST Diffusion'!D256</f>
        <v>0</v>
      </c>
      <c r="E256" s="93">
        <f>'Part_1_PREST Diffusion'!E256</f>
        <v>0</v>
      </c>
      <c r="F256" s="101" t="str">
        <f>IF('Part_1_PREST Diffusion'!F256="","",'Part_1_PREST Diffusion'!F256)</f>
        <v/>
      </c>
      <c r="G256" s="101" t="str">
        <f>IF('Part_1_PREST Diffusion'!G256="","",'Part_1_PREST Diffusion'!G256)</f>
        <v/>
      </c>
      <c r="H256" s="93">
        <f>'Part_1_PREST Diffusion'!H256</f>
        <v>0</v>
      </c>
      <c r="I256" s="93">
        <f>'Part_1_PREST Diffusion'!I256</f>
        <v>0</v>
      </c>
      <c r="J256" s="101" t="str">
        <f>IF('Part_1_PREST Diffusion'!J256="","",'Part_1_PREST Diffusion'!J256)</f>
        <v/>
      </c>
      <c r="K256" s="101" t="str">
        <f>IF('Part_1_PREST Diffusion'!K256="","",'Part_1_PREST Diffusion'!K256)</f>
        <v/>
      </c>
      <c r="L256" s="93">
        <f>'Part_1_PREST Diffusion'!L256</f>
        <v>0</v>
      </c>
      <c r="M256" s="93">
        <f>'Part_1_PREST Diffusion'!M256</f>
        <v>0</v>
      </c>
      <c r="N256" s="101" t="str">
        <f>IF('Part_1_PREST Diffusion'!N256="","",'Part_1_PREST Diffusion'!N256)</f>
        <v/>
      </c>
      <c r="O256" s="101" t="str">
        <f>IF('Part_1_PREST Diffusion'!O256="","",'Part_1_PREST Diffusion'!O256)</f>
        <v/>
      </c>
      <c r="P256" s="93">
        <f>'Part_1_PREST Diffusion'!P256</f>
        <v>0</v>
      </c>
      <c r="Q256" s="65"/>
      <c r="R256" s="65"/>
      <c r="S256" s="65"/>
      <c r="T256" s="65"/>
      <c r="U256" s="100"/>
      <c r="V256" s="65"/>
      <c r="W256" s="65"/>
      <c r="X256" s="100"/>
      <c r="Y256" s="65"/>
      <c r="Z256" s="65"/>
      <c r="AA256" s="100"/>
      <c r="AB256" s="95"/>
      <c r="AC256" s="8"/>
      <c r="AD256" s="102" t="str">
        <f t="shared" si="3"/>
        <v/>
      </c>
      <c r="AE256" s="8"/>
      <c r="AF256" s="8"/>
      <c r="AG256" s="8"/>
      <c r="AH256" s="8"/>
      <c r="AI256" s="8"/>
    </row>
    <row r="257" spans="2:35" x14ac:dyDescent="0.25">
      <c r="B257" s="93">
        <f>'Part_1_PREST Diffusion'!B257</f>
        <v>0</v>
      </c>
      <c r="C257" s="93">
        <f>'Part_1_PREST Diffusion'!C257</f>
        <v>0</v>
      </c>
      <c r="D257" s="93">
        <f>'Part_1_PREST Diffusion'!D257</f>
        <v>0</v>
      </c>
      <c r="E257" s="93">
        <f>'Part_1_PREST Diffusion'!E257</f>
        <v>0</v>
      </c>
      <c r="F257" s="101" t="str">
        <f>IF('Part_1_PREST Diffusion'!F257="","",'Part_1_PREST Diffusion'!F257)</f>
        <v/>
      </c>
      <c r="G257" s="101" t="str">
        <f>IF('Part_1_PREST Diffusion'!G257="","",'Part_1_PREST Diffusion'!G257)</f>
        <v/>
      </c>
      <c r="H257" s="93">
        <f>'Part_1_PREST Diffusion'!H257</f>
        <v>0</v>
      </c>
      <c r="I257" s="93">
        <f>'Part_1_PREST Diffusion'!I257</f>
        <v>0</v>
      </c>
      <c r="J257" s="101" t="str">
        <f>IF('Part_1_PREST Diffusion'!J257="","",'Part_1_PREST Diffusion'!J257)</f>
        <v/>
      </c>
      <c r="K257" s="101" t="str">
        <f>IF('Part_1_PREST Diffusion'!K257="","",'Part_1_PREST Diffusion'!K257)</f>
        <v/>
      </c>
      <c r="L257" s="93">
        <f>'Part_1_PREST Diffusion'!L257</f>
        <v>0</v>
      </c>
      <c r="M257" s="93">
        <f>'Part_1_PREST Diffusion'!M257</f>
        <v>0</v>
      </c>
      <c r="N257" s="101" t="str">
        <f>IF('Part_1_PREST Diffusion'!N257="","",'Part_1_PREST Diffusion'!N257)</f>
        <v/>
      </c>
      <c r="O257" s="101" t="str">
        <f>IF('Part_1_PREST Diffusion'!O257="","",'Part_1_PREST Diffusion'!O257)</f>
        <v/>
      </c>
      <c r="P257" s="93">
        <f>'Part_1_PREST Diffusion'!P257</f>
        <v>0</v>
      </c>
      <c r="Q257" s="65"/>
      <c r="R257" s="65"/>
      <c r="S257" s="65"/>
      <c r="T257" s="65"/>
      <c r="U257" s="100"/>
      <c r="V257" s="65"/>
      <c r="W257" s="65"/>
      <c r="X257" s="100"/>
      <c r="Y257" s="65"/>
      <c r="Z257" s="65"/>
      <c r="AA257" s="100"/>
      <c r="AB257" s="95"/>
      <c r="AC257" s="8"/>
      <c r="AD257" s="102" t="str">
        <f t="shared" si="3"/>
        <v/>
      </c>
      <c r="AE257" s="8"/>
      <c r="AF257" s="8"/>
      <c r="AG257" s="8"/>
      <c r="AH257" s="8"/>
      <c r="AI257" s="8"/>
    </row>
    <row r="258" spans="2:35" x14ac:dyDescent="0.25">
      <c r="B258" s="93">
        <f>'Part_1_PREST Diffusion'!B258</f>
        <v>0</v>
      </c>
      <c r="C258" s="93">
        <f>'Part_1_PREST Diffusion'!C258</f>
        <v>0</v>
      </c>
      <c r="D258" s="93">
        <f>'Part_1_PREST Diffusion'!D258</f>
        <v>0</v>
      </c>
      <c r="E258" s="93">
        <f>'Part_1_PREST Diffusion'!E258</f>
        <v>0</v>
      </c>
      <c r="F258" s="101" t="str">
        <f>IF('Part_1_PREST Diffusion'!F258="","",'Part_1_PREST Diffusion'!F258)</f>
        <v/>
      </c>
      <c r="G258" s="101" t="str">
        <f>IF('Part_1_PREST Diffusion'!G258="","",'Part_1_PREST Diffusion'!G258)</f>
        <v/>
      </c>
      <c r="H258" s="93">
        <f>'Part_1_PREST Diffusion'!H258</f>
        <v>0</v>
      </c>
      <c r="I258" s="93">
        <f>'Part_1_PREST Diffusion'!I258</f>
        <v>0</v>
      </c>
      <c r="J258" s="101" t="str">
        <f>IF('Part_1_PREST Diffusion'!J258="","",'Part_1_PREST Diffusion'!J258)</f>
        <v/>
      </c>
      <c r="K258" s="101" t="str">
        <f>IF('Part_1_PREST Diffusion'!K258="","",'Part_1_PREST Diffusion'!K258)</f>
        <v/>
      </c>
      <c r="L258" s="93">
        <f>'Part_1_PREST Diffusion'!L258</f>
        <v>0</v>
      </c>
      <c r="M258" s="93">
        <f>'Part_1_PREST Diffusion'!M258</f>
        <v>0</v>
      </c>
      <c r="N258" s="101" t="str">
        <f>IF('Part_1_PREST Diffusion'!N258="","",'Part_1_PREST Diffusion'!N258)</f>
        <v/>
      </c>
      <c r="O258" s="101" t="str">
        <f>IF('Part_1_PREST Diffusion'!O258="","",'Part_1_PREST Diffusion'!O258)</f>
        <v/>
      </c>
      <c r="P258" s="93">
        <f>'Part_1_PREST Diffusion'!P258</f>
        <v>0</v>
      </c>
      <c r="Q258" s="65"/>
      <c r="R258" s="65"/>
      <c r="S258" s="65"/>
      <c r="T258" s="65"/>
      <c r="U258" s="100"/>
      <c r="V258" s="65"/>
      <c r="W258" s="65"/>
      <c r="X258" s="100"/>
      <c r="Y258" s="65"/>
      <c r="Z258" s="65"/>
      <c r="AA258" s="100"/>
      <c r="AB258" s="95"/>
      <c r="AC258" s="8"/>
      <c r="AD258" s="102" t="str">
        <f t="shared" si="3"/>
        <v/>
      </c>
      <c r="AE258" s="8"/>
      <c r="AF258" s="8"/>
      <c r="AG258" s="8"/>
      <c r="AH258" s="8"/>
      <c r="AI258" s="8"/>
    </row>
    <row r="259" spans="2:35" x14ac:dyDescent="0.25">
      <c r="B259" s="93">
        <f>'Part_1_PREST Diffusion'!B259</f>
        <v>0</v>
      </c>
      <c r="C259" s="93">
        <f>'Part_1_PREST Diffusion'!C259</f>
        <v>0</v>
      </c>
      <c r="D259" s="93">
        <f>'Part_1_PREST Diffusion'!D259</f>
        <v>0</v>
      </c>
      <c r="E259" s="93">
        <f>'Part_1_PREST Diffusion'!E259</f>
        <v>0</v>
      </c>
      <c r="F259" s="101" t="str">
        <f>IF('Part_1_PREST Diffusion'!F259="","",'Part_1_PREST Diffusion'!F259)</f>
        <v/>
      </c>
      <c r="G259" s="101" t="str">
        <f>IF('Part_1_PREST Diffusion'!G259="","",'Part_1_PREST Diffusion'!G259)</f>
        <v/>
      </c>
      <c r="H259" s="93">
        <f>'Part_1_PREST Diffusion'!H259</f>
        <v>0</v>
      </c>
      <c r="I259" s="93">
        <f>'Part_1_PREST Diffusion'!I259</f>
        <v>0</v>
      </c>
      <c r="J259" s="101" t="str">
        <f>IF('Part_1_PREST Diffusion'!J259="","",'Part_1_PREST Diffusion'!J259)</f>
        <v/>
      </c>
      <c r="K259" s="101" t="str">
        <f>IF('Part_1_PREST Diffusion'!K259="","",'Part_1_PREST Diffusion'!K259)</f>
        <v/>
      </c>
      <c r="L259" s="93">
        <f>'Part_1_PREST Diffusion'!L259</f>
        <v>0</v>
      </c>
      <c r="M259" s="93">
        <f>'Part_1_PREST Diffusion'!M259</f>
        <v>0</v>
      </c>
      <c r="N259" s="101" t="str">
        <f>IF('Part_1_PREST Diffusion'!N259="","",'Part_1_PREST Diffusion'!N259)</f>
        <v/>
      </c>
      <c r="O259" s="101" t="str">
        <f>IF('Part_1_PREST Diffusion'!O259="","",'Part_1_PREST Diffusion'!O259)</f>
        <v/>
      </c>
      <c r="P259" s="93">
        <f>'Part_1_PREST Diffusion'!P259</f>
        <v>0</v>
      </c>
      <c r="Q259" s="65"/>
      <c r="R259" s="65"/>
      <c r="S259" s="65"/>
      <c r="T259" s="65"/>
      <c r="U259" s="100"/>
      <c r="V259" s="65"/>
      <c r="W259" s="65"/>
      <c r="X259" s="100"/>
      <c r="Y259" s="65"/>
      <c r="Z259" s="65"/>
      <c r="AA259" s="100"/>
      <c r="AB259" s="95"/>
      <c r="AC259" s="8"/>
      <c r="AD259" s="102" t="str">
        <f t="shared" si="3"/>
        <v/>
      </c>
      <c r="AE259" s="8"/>
      <c r="AF259" s="8"/>
      <c r="AG259" s="8"/>
      <c r="AH259" s="8"/>
      <c r="AI259" s="8"/>
    </row>
    <row r="260" spans="2:35" x14ac:dyDescent="0.25">
      <c r="B260" s="93">
        <f>'Part_1_PREST Diffusion'!B260</f>
        <v>0</v>
      </c>
      <c r="C260" s="93">
        <f>'Part_1_PREST Diffusion'!C260</f>
        <v>0</v>
      </c>
      <c r="D260" s="93">
        <f>'Part_1_PREST Diffusion'!D260</f>
        <v>0</v>
      </c>
      <c r="E260" s="93">
        <f>'Part_1_PREST Diffusion'!E260</f>
        <v>0</v>
      </c>
      <c r="F260" s="101" t="str">
        <f>IF('Part_1_PREST Diffusion'!F260="","",'Part_1_PREST Diffusion'!F260)</f>
        <v/>
      </c>
      <c r="G260" s="101" t="str">
        <f>IF('Part_1_PREST Diffusion'!G260="","",'Part_1_PREST Diffusion'!G260)</f>
        <v/>
      </c>
      <c r="H260" s="93">
        <f>'Part_1_PREST Diffusion'!H260</f>
        <v>0</v>
      </c>
      <c r="I260" s="93">
        <f>'Part_1_PREST Diffusion'!I260</f>
        <v>0</v>
      </c>
      <c r="J260" s="101" t="str">
        <f>IF('Part_1_PREST Diffusion'!J260="","",'Part_1_PREST Diffusion'!J260)</f>
        <v/>
      </c>
      <c r="K260" s="101" t="str">
        <f>IF('Part_1_PREST Diffusion'!K260="","",'Part_1_PREST Diffusion'!K260)</f>
        <v/>
      </c>
      <c r="L260" s="93">
        <f>'Part_1_PREST Diffusion'!L260</f>
        <v>0</v>
      </c>
      <c r="M260" s="93">
        <f>'Part_1_PREST Diffusion'!M260</f>
        <v>0</v>
      </c>
      <c r="N260" s="101" t="str">
        <f>IF('Part_1_PREST Diffusion'!N260="","",'Part_1_PREST Diffusion'!N260)</f>
        <v/>
      </c>
      <c r="O260" s="101" t="str">
        <f>IF('Part_1_PREST Diffusion'!O260="","",'Part_1_PREST Diffusion'!O260)</f>
        <v/>
      </c>
      <c r="P260" s="93">
        <f>'Part_1_PREST Diffusion'!P260</f>
        <v>0</v>
      </c>
      <c r="Q260" s="65"/>
      <c r="R260" s="65"/>
      <c r="S260" s="65"/>
      <c r="T260" s="65"/>
      <c r="U260" s="100"/>
      <c r="V260" s="65"/>
      <c r="W260" s="65"/>
      <c r="X260" s="100"/>
      <c r="Y260" s="65"/>
      <c r="Z260" s="65"/>
      <c r="AA260" s="100"/>
      <c r="AB260" s="95"/>
      <c r="AC260" s="8"/>
      <c r="AD260" s="102" t="str">
        <f t="shared" si="3"/>
        <v/>
      </c>
      <c r="AE260" s="8"/>
      <c r="AF260" s="8"/>
      <c r="AG260" s="8"/>
      <c r="AH260" s="8"/>
      <c r="AI260" s="8"/>
    </row>
    <row r="261" spans="2:35" x14ac:dyDescent="0.25">
      <c r="B261" s="93">
        <f>'Part_1_PREST Diffusion'!B261</f>
        <v>0</v>
      </c>
      <c r="C261" s="93">
        <f>'Part_1_PREST Diffusion'!C261</f>
        <v>0</v>
      </c>
      <c r="D261" s="93">
        <f>'Part_1_PREST Diffusion'!D261</f>
        <v>0</v>
      </c>
      <c r="E261" s="93">
        <f>'Part_1_PREST Diffusion'!E261</f>
        <v>0</v>
      </c>
      <c r="F261" s="101" t="str">
        <f>IF('Part_1_PREST Diffusion'!F261="","",'Part_1_PREST Diffusion'!F261)</f>
        <v/>
      </c>
      <c r="G261" s="101" t="str">
        <f>IF('Part_1_PREST Diffusion'!G261="","",'Part_1_PREST Diffusion'!G261)</f>
        <v/>
      </c>
      <c r="H261" s="93">
        <f>'Part_1_PREST Diffusion'!H261</f>
        <v>0</v>
      </c>
      <c r="I261" s="93">
        <f>'Part_1_PREST Diffusion'!I261</f>
        <v>0</v>
      </c>
      <c r="J261" s="101" t="str">
        <f>IF('Part_1_PREST Diffusion'!J261="","",'Part_1_PREST Diffusion'!J261)</f>
        <v/>
      </c>
      <c r="K261" s="101" t="str">
        <f>IF('Part_1_PREST Diffusion'!K261="","",'Part_1_PREST Diffusion'!K261)</f>
        <v/>
      </c>
      <c r="L261" s="93">
        <f>'Part_1_PREST Diffusion'!L261</f>
        <v>0</v>
      </c>
      <c r="M261" s="93">
        <f>'Part_1_PREST Diffusion'!M261</f>
        <v>0</v>
      </c>
      <c r="N261" s="101" t="str">
        <f>IF('Part_1_PREST Diffusion'!N261="","",'Part_1_PREST Diffusion'!N261)</f>
        <v/>
      </c>
      <c r="O261" s="101" t="str">
        <f>IF('Part_1_PREST Diffusion'!O261="","",'Part_1_PREST Diffusion'!O261)</f>
        <v/>
      </c>
      <c r="P261" s="93">
        <f>'Part_1_PREST Diffusion'!P261</f>
        <v>0</v>
      </c>
      <c r="Q261" s="65"/>
      <c r="R261" s="65"/>
      <c r="S261" s="65"/>
      <c r="T261" s="65"/>
      <c r="U261" s="100"/>
      <c r="V261" s="65"/>
      <c r="W261" s="65"/>
      <c r="X261" s="100"/>
      <c r="Y261" s="65"/>
      <c r="Z261" s="65"/>
      <c r="AA261" s="100"/>
      <c r="AB261" s="95"/>
      <c r="AC261" s="8"/>
      <c r="AD261" s="102" t="str">
        <f t="shared" si="3"/>
        <v/>
      </c>
      <c r="AE261" s="8"/>
      <c r="AF261" s="8"/>
      <c r="AG261" s="8"/>
      <c r="AH261" s="8"/>
      <c r="AI261" s="8"/>
    </row>
    <row r="262" spans="2:35" x14ac:dyDescent="0.25">
      <c r="B262" s="93">
        <f>'Part_1_PREST Diffusion'!B262</f>
        <v>0</v>
      </c>
      <c r="C262" s="93">
        <f>'Part_1_PREST Diffusion'!C262</f>
        <v>0</v>
      </c>
      <c r="D262" s="93">
        <f>'Part_1_PREST Diffusion'!D262</f>
        <v>0</v>
      </c>
      <c r="E262" s="93">
        <f>'Part_1_PREST Diffusion'!E262</f>
        <v>0</v>
      </c>
      <c r="F262" s="101" t="str">
        <f>IF('Part_1_PREST Diffusion'!F262="","",'Part_1_PREST Diffusion'!F262)</f>
        <v/>
      </c>
      <c r="G262" s="101" t="str">
        <f>IF('Part_1_PREST Diffusion'!G262="","",'Part_1_PREST Diffusion'!G262)</f>
        <v/>
      </c>
      <c r="H262" s="93">
        <f>'Part_1_PREST Diffusion'!H262</f>
        <v>0</v>
      </c>
      <c r="I262" s="93">
        <f>'Part_1_PREST Diffusion'!I262</f>
        <v>0</v>
      </c>
      <c r="J262" s="101" t="str">
        <f>IF('Part_1_PREST Diffusion'!J262="","",'Part_1_PREST Diffusion'!J262)</f>
        <v/>
      </c>
      <c r="K262" s="101" t="str">
        <f>IF('Part_1_PREST Diffusion'!K262="","",'Part_1_PREST Diffusion'!K262)</f>
        <v/>
      </c>
      <c r="L262" s="93">
        <f>'Part_1_PREST Diffusion'!L262</f>
        <v>0</v>
      </c>
      <c r="M262" s="93">
        <f>'Part_1_PREST Diffusion'!M262</f>
        <v>0</v>
      </c>
      <c r="N262" s="101" t="str">
        <f>IF('Part_1_PREST Diffusion'!N262="","",'Part_1_PREST Diffusion'!N262)</f>
        <v/>
      </c>
      <c r="O262" s="101" t="str">
        <f>IF('Part_1_PREST Diffusion'!O262="","",'Part_1_PREST Diffusion'!O262)</f>
        <v/>
      </c>
      <c r="P262" s="93">
        <f>'Part_1_PREST Diffusion'!P262</f>
        <v>0</v>
      </c>
      <c r="Q262" s="65"/>
      <c r="R262" s="65"/>
      <c r="S262" s="65"/>
      <c r="T262" s="65"/>
      <c r="U262" s="100"/>
      <c r="V262" s="65"/>
      <c r="W262" s="65"/>
      <c r="X262" s="100"/>
      <c r="Y262" s="65"/>
      <c r="Z262" s="65"/>
      <c r="AA262" s="100"/>
      <c r="AB262" s="95"/>
      <c r="AC262" s="8"/>
      <c r="AD262" s="102" t="str">
        <f t="shared" si="3"/>
        <v/>
      </c>
      <c r="AE262" s="8"/>
      <c r="AF262" s="8"/>
      <c r="AG262" s="8"/>
      <c r="AH262" s="8"/>
      <c r="AI262" s="8"/>
    </row>
    <row r="263" spans="2:35" x14ac:dyDescent="0.25">
      <c r="B263" s="93">
        <f>'Part_1_PREST Diffusion'!B263</f>
        <v>0</v>
      </c>
      <c r="C263" s="93">
        <f>'Part_1_PREST Diffusion'!C263</f>
        <v>0</v>
      </c>
      <c r="D263" s="93">
        <f>'Part_1_PREST Diffusion'!D263</f>
        <v>0</v>
      </c>
      <c r="E263" s="93">
        <f>'Part_1_PREST Diffusion'!E263</f>
        <v>0</v>
      </c>
      <c r="F263" s="101" t="str">
        <f>IF('Part_1_PREST Diffusion'!F263="","",'Part_1_PREST Diffusion'!F263)</f>
        <v/>
      </c>
      <c r="G263" s="101" t="str">
        <f>IF('Part_1_PREST Diffusion'!G263="","",'Part_1_PREST Diffusion'!G263)</f>
        <v/>
      </c>
      <c r="H263" s="93">
        <f>'Part_1_PREST Diffusion'!H263</f>
        <v>0</v>
      </c>
      <c r="I263" s="93">
        <f>'Part_1_PREST Diffusion'!I263</f>
        <v>0</v>
      </c>
      <c r="J263" s="101" t="str">
        <f>IF('Part_1_PREST Diffusion'!J263="","",'Part_1_PREST Diffusion'!J263)</f>
        <v/>
      </c>
      <c r="K263" s="101" t="str">
        <f>IF('Part_1_PREST Diffusion'!K263="","",'Part_1_PREST Diffusion'!K263)</f>
        <v/>
      </c>
      <c r="L263" s="93">
        <f>'Part_1_PREST Diffusion'!L263</f>
        <v>0</v>
      </c>
      <c r="M263" s="93">
        <f>'Part_1_PREST Diffusion'!M263</f>
        <v>0</v>
      </c>
      <c r="N263" s="101" t="str">
        <f>IF('Part_1_PREST Diffusion'!N263="","",'Part_1_PREST Diffusion'!N263)</f>
        <v/>
      </c>
      <c r="O263" s="101" t="str">
        <f>IF('Part_1_PREST Diffusion'!O263="","",'Part_1_PREST Diffusion'!O263)</f>
        <v/>
      </c>
      <c r="P263" s="93">
        <f>'Part_1_PREST Diffusion'!P263</f>
        <v>0</v>
      </c>
      <c r="Q263" s="65"/>
      <c r="R263" s="65"/>
      <c r="S263" s="65"/>
      <c r="T263" s="65"/>
      <c r="U263" s="100"/>
      <c r="V263" s="65"/>
      <c r="W263" s="65"/>
      <c r="X263" s="100"/>
      <c r="Y263" s="65"/>
      <c r="Z263" s="65"/>
      <c r="AA263" s="100"/>
      <c r="AB263" s="95"/>
      <c r="AC263" s="8"/>
      <c r="AD263" s="102" t="str">
        <f t="shared" si="3"/>
        <v/>
      </c>
      <c r="AE263" s="8"/>
      <c r="AF263" s="8"/>
      <c r="AG263" s="8"/>
      <c r="AH263" s="8"/>
      <c r="AI263" s="8"/>
    </row>
    <row r="264" spans="2:35" x14ac:dyDescent="0.25">
      <c r="B264" s="93">
        <f>'Part_1_PREST Diffusion'!B264</f>
        <v>0</v>
      </c>
      <c r="C264" s="93">
        <f>'Part_1_PREST Diffusion'!C264</f>
        <v>0</v>
      </c>
      <c r="D264" s="93">
        <f>'Part_1_PREST Diffusion'!D264</f>
        <v>0</v>
      </c>
      <c r="E264" s="93">
        <f>'Part_1_PREST Diffusion'!E264</f>
        <v>0</v>
      </c>
      <c r="F264" s="101" t="str">
        <f>IF('Part_1_PREST Diffusion'!F264="","",'Part_1_PREST Diffusion'!F264)</f>
        <v/>
      </c>
      <c r="G264" s="101" t="str">
        <f>IF('Part_1_PREST Diffusion'!G264="","",'Part_1_PREST Diffusion'!G264)</f>
        <v/>
      </c>
      <c r="H264" s="93">
        <f>'Part_1_PREST Diffusion'!H264</f>
        <v>0</v>
      </c>
      <c r="I264" s="93">
        <f>'Part_1_PREST Diffusion'!I264</f>
        <v>0</v>
      </c>
      <c r="J264" s="101" t="str">
        <f>IF('Part_1_PREST Diffusion'!J264="","",'Part_1_PREST Diffusion'!J264)</f>
        <v/>
      </c>
      <c r="K264" s="101" t="str">
        <f>IF('Part_1_PREST Diffusion'!K264="","",'Part_1_PREST Diffusion'!K264)</f>
        <v/>
      </c>
      <c r="L264" s="93">
        <f>'Part_1_PREST Diffusion'!L264</f>
        <v>0</v>
      </c>
      <c r="M264" s="93">
        <f>'Part_1_PREST Diffusion'!M264</f>
        <v>0</v>
      </c>
      <c r="N264" s="101" t="str">
        <f>IF('Part_1_PREST Diffusion'!N264="","",'Part_1_PREST Diffusion'!N264)</f>
        <v/>
      </c>
      <c r="O264" s="101" t="str">
        <f>IF('Part_1_PREST Diffusion'!O264="","",'Part_1_PREST Diffusion'!O264)</f>
        <v/>
      </c>
      <c r="P264" s="93">
        <f>'Part_1_PREST Diffusion'!P264</f>
        <v>0</v>
      </c>
      <c r="Q264" s="65"/>
      <c r="R264" s="65"/>
      <c r="S264" s="65"/>
      <c r="T264" s="65"/>
      <c r="U264" s="100"/>
      <c r="V264" s="65"/>
      <c r="W264" s="65"/>
      <c r="X264" s="100"/>
      <c r="Y264" s="65"/>
      <c r="Z264" s="65"/>
      <c r="AA264" s="100"/>
      <c r="AB264" s="95"/>
      <c r="AC264" s="8"/>
      <c r="AD264" s="102" t="str">
        <f t="shared" si="3"/>
        <v/>
      </c>
      <c r="AE264" s="8"/>
      <c r="AF264" s="8"/>
      <c r="AG264" s="8"/>
      <c r="AH264" s="8"/>
      <c r="AI264" s="8"/>
    </row>
    <row r="265" spans="2:35" x14ac:dyDescent="0.25">
      <c r="B265" s="93">
        <f>'Part_1_PREST Diffusion'!B265</f>
        <v>0</v>
      </c>
      <c r="C265" s="93">
        <f>'Part_1_PREST Diffusion'!C265</f>
        <v>0</v>
      </c>
      <c r="D265" s="93">
        <f>'Part_1_PREST Diffusion'!D265</f>
        <v>0</v>
      </c>
      <c r="E265" s="93">
        <f>'Part_1_PREST Diffusion'!E265</f>
        <v>0</v>
      </c>
      <c r="F265" s="101" t="str">
        <f>IF('Part_1_PREST Diffusion'!F265="","",'Part_1_PREST Diffusion'!F265)</f>
        <v/>
      </c>
      <c r="G265" s="101" t="str">
        <f>IF('Part_1_PREST Diffusion'!G265="","",'Part_1_PREST Diffusion'!G265)</f>
        <v/>
      </c>
      <c r="H265" s="93">
        <f>'Part_1_PREST Diffusion'!H265</f>
        <v>0</v>
      </c>
      <c r="I265" s="93">
        <f>'Part_1_PREST Diffusion'!I265</f>
        <v>0</v>
      </c>
      <c r="J265" s="101" t="str">
        <f>IF('Part_1_PREST Diffusion'!J265="","",'Part_1_PREST Diffusion'!J265)</f>
        <v/>
      </c>
      <c r="K265" s="101" t="str">
        <f>IF('Part_1_PREST Diffusion'!K265="","",'Part_1_PREST Diffusion'!K265)</f>
        <v/>
      </c>
      <c r="L265" s="93">
        <f>'Part_1_PREST Diffusion'!L265</f>
        <v>0</v>
      </c>
      <c r="M265" s="93">
        <f>'Part_1_PREST Diffusion'!M265</f>
        <v>0</v>
      </c>
      <c r="N265" s="101" t="str">
        <f>IF('Part_1_PREST Diffusion'!N265="","",'Part_1_PREST Diffusion'!N265)</f>
        <v/>
      </c>
      <c r="O265" s="101" t="str">
        <f>IF('Part_1_PREST Diffusion'!O265="","",'Part_1_PREST Diffusion'!O265)</f>
        <v/>
      </c>
      <c r="P265" s="93">
        <f>'Part_1_PREST Diffusion'!P265</f>
        <v>0</v>
      </c>
      <c r="Q265" s="65"/>
      <c r="R265" s="65"/>
      <c r="S265" s="65"/>
      <c r="T265" s="65"/>
      <c r="U265" s="100"/>
      <c r="V265" s="65"/>
      <c r="W265" s="65"/>
      <c r="X265" s="100"/>
      <c r="Y265" s="65"/>
      <c r="Z265" s="65"/>
      <c r="AA265" s="100"/>
      <c r="AB265" s="95"/>
      <c r="AC265" s="8"/>
      <c r="AD265" s="102" t="str">
        <f t="shared" si="3"/>
        <v/>
      </c>
      <c r="AE265" s="8"/>
      <c r="AF265" s="8"/>
      <c r="AG265" s="8"/>
      <c r="AH265" s="8"/>
      <c r="AI265" s="8"/>
    </row>
    <row r="266" spans="2:35" x14ac:dyDescent="0.25">
      <c r="B266" s="93">
        <f>'Part_1_PREST Diffusion'!B266</f>
        <v>0</v>
      </c>
      <c r="C266" s="93">
        <f>'Part_1_PREST Diffusion'!C266</f>
        <v>0</v>
      </c>
      <c r="D266" s="93">
        <f>'Part_1_PREST Diffusion'!D266</f>
        <v>0</v>
      </c>
      <c r="E266" s="93">
        <f>'Part_1_PREST Diffusion'!E266</f>
        <v>0</v>
      </c>
      <c r="F266" s="101" t="str">
        <f>IF('Part_1_PREST Diffusion'!F266="","",'Part_1_PREST Diffusion'!F266)</f>
        <v/>
      </c>
      <c r="G266" s="101" t="str">
        <f>IF('Part_1_PREST Diffusion'!G266="","",'Part_1_PREST Diffusion'!G266)</f>
        <v/>
      </c>
      <c r="H266" s="93">
        <f>'Part_1_PREST Diffusion'!H266</f>
        <v>0</v>
      </c>
      <c r="I266" s="93">
        <f>'Part_1_PREST Diffusion'!I266</f>
        <v>0</v>
      </c>
      <c r="J266" s="101" t="str">
        <f>IF('Part_1_PREST Diffusion'!J266="","",'Part_1_PREST Diffusion'!J266)</f>
        <v/>
      </c>
      <c r="K266" s="101" t="str">
        <f>IF('Part_1_PREST Diffusion'!K266="","",'Part_1_PREST Diffusion'!K266)</f>
        <v/>
      </c>
      <c r="L266" s="93">
        <f>'Part_1_PREST Diffusion'!L266</f>
        <v>0</v>
      </c>
      <c r="M266" s="93">
        <f>'Part_1_PREST Diffusion'!M266</f>
        <v>0</v>
      </c>
      <c r="N266" s="101" t="str">
        <f>IF('Part_1_PREST Diffusion'!N266="","",'Part_1_PREST Diffusion'!N266)</f>
        <v/>
      </c>
      <c r="O266" s="101" t="str">
        <f>IF('Part_1_PREST Diffusion'!O266="","",'Part_1_PREST Diffusion'!O266)</f>
        <v/>
      </c>
      <c r="P266" s="93">
        <f>'Part_1_PREST Diffusion'!P266</f>
        <v>0</v>
      </c>
      <c r="Q266" s="65"/>
      <c r="R266" s="65"/>
      <c r="S266" s="65"/>
      <c r="T266" s="65"/>
      <c r="U266" s="100"/>
      <c r="V266" s="65"/>
      <c r="W266" s="65"/>
      <c r="X266" s="100"/>
      <c r="Y266" s="65"/>
      <c r="Z266" s="65"/>
      <c r="AA266" s="100"/>
      <c r="AB266" s="95"/>
      <c r="AC266" s="8"/>
      <c r="AD266" s="102" t="str">
        <f t="shared" si="3"/>
        <v/>
      </c>
      <c r="AE266" s="8"/>
      <c r="AF266" s="8"/>
      <c r="AG266" s="8"/>
      <c r="AH266" s="8"/>
      <c r="AI266" s="8"/>
    </row>
    <row r="267" spans="2:35" x14ac:dyDescent="0.25">
      <c r="B267" s="93">
        <f>'Part_1_PREST Diffusion'!B267</f>
        <v>0</v>
      </c>
      <c r="C267" s="93">
        <f>'Part_1_PREST Diffusion'!C267</f>
        <v>0</v>
      </c>
      <c r="D267" s="93">
        <f>'Part_1_PREST Diffusion'!D267</f>
        <v>0</v>
      </c>
      <c r="E267" s="93">
        <f>'Part_1_PREST Diffusion'!E267</f>
        <v>0</v>
      </c>
      <c r="F267" s="101" t="str">
        <f>IF('Part_1_PREST Diffusion'!F267="","",'Part_1_PREST Diffusion'!F267)</f>
        <v/>
      </c>
      <c r="G267" s="101" t="str">
        <f>IF('Part_1_PREST Diffusion'!G267="","",'Part_1_PREST Diffusion'!G267)</f>
        <v/>
      </c>
      <c r="H267" s="93">
        <f>'Part_1_PREST Diffusion'!H267</f>
        <v>0</v>
      </c>
      <c r="I267" s="93">
        <f>'Part_1_PREST Diffusion'!I267</f>
        <v>0</v>
      </c>
      <c r="J267" s="101" t="str">
        <f>IF('Part_1_PREST Diffusion'!J267="","",'Part_1_PREST Diffusion'!J267)</f>
        <v/>
      </c>
      <c r="K267" s="101" t="str">
        <f>IF('Part_1_PREST Diffusion'!K267="","",'Part_1_PREST Diffusion'!K267)</f>
        <v/>
      </c>
      <c r="L267" s="93">
        <f>'Part_1_PREST Diffusion'!L267</f>
        <v>0</v>
      </c>
      <c r="M267" s="93">
        <f>'Part_1_PREST Diffusion'!M267</f>
        <v>0</v>
      </c>
      <c r="N267" s="101" t="str">
        <f>IF('Part_1_PREST Diffusion'!N267="","",'Part_1_PREST Diffusion'!N267)</f>
        <v/>
      </c>
      <c r="O267" s="101" t="str">
        <f>IF('Part_1_PREST Diffusion'!O267="","",'Part_1_PREST Diffusion'!O267)</f>
        <v/>
      </c>
      <c r="P267" s="93">
        <f>'Part_1_PREST Diffusion'!P267</f>
        <v>0</v>
      </c>
      <c r="Q267" s="65"/>
      <c r="R267" s="65"/>
      <c r="S267" s="65"/>
      <c r="T267" s="65"/>
      <c r="U267" s="100"/>
      <c r="V267" s="65"/>
      <c r="W267" s="65"/>
      <c r="X267" s="100"/>
      <c r="Y267" s="65"/>
      <c r="Z267" s="65"/>
      <c r="AA267" s="100"/>
      <c r="AB267" s="95"/>
      <c r="AC267" s="8"/>
      <c r="AD267" s="102" t="str">
        <f t="shared" si="3"/>
        <v/>
      </c>
      <c r="AE267" s="8"/>
      <c r="AF267" s="8"/>
      <c r="AG267" s="8"/>
      <c r="AH267" s="8"/>
      <c r="AI267" s="8"/>
    </row>
    <row r="268" spans="2:35" x14ac:dyDescent="0.25">
      <c r="B268" s="93">
        <f>'Part_1_PREST Diffusion'!B268</f>
        <v>0</v>
      </c>
      <c r="C268" s="93">
        <f>'Part_1_PREST Diffusion'!C268</f>
        <v>0</v>
      </c>
      <c r="D268" s="93">
        <f>'Part_1_PREST Diffusion'!D268</f>
        <v>0</v>
      </c>
      <c r="E268" s="93">
        <f>'Part_1_PREST Diffusion'!E268</f>
        <v>0</v>
      </c>
      <c r="F268" s="101" t="str">
        <f>IF('Part_1_PREST Diffusion'!F268="","",'Part_1_PREST Diffusion'!F268)</f>
        <v/>
      </c>
      <c r="G268" s="101" t="str">
        <f>IF('Part_1_PREST Diffusion'!G268="","",'Part_1_PREST Diffusion'!G268)</f>
        <v/>
      </c>
      <c r="H268" s="93">
        <f>'Part_1_PREST Diffusion'!H268</f>
        <v>0</v>
      </c>
      <c r="I268" s="93">
        <f>'Part_1_PREST Diffusion'!I268</f>
        <v>0</v>
      </c>
      <c r="J268" s="101" t="str">
        <f>IF('Part_1_PREST Diffusion'!J268="","",'Part_1_PREST Diffusion'!J268)</f>
        <v/>
      </c>
      <c r="K268" s="101" t="str">
        <f>IF('Part_1_PREST Diffusion'!K268="","",'Part_1_PREST Diffusion'!K268)</f>
        <v/>
      </c>
      <c r="L268" s="93">
        <f>'Part_1_PREST Diffusion'!L268</f>
        <v>0</v>
      </c>
      <c r="M268" s="93">
        <f>'Part_1_PREST Diffusion'!M268</f>
        <v>0</v>
      </c>
      <c r="N268" s="101" t="str">
        <f>IF('Part_1_PREST Diffusion'!N268="","",'Part_1_PREST Diffusion'!N268)</f>
        <v/>
      </c>
      <c r="O268" s="101" t="str">
        <f>IF('Part_1_PREST Diffusion'!O268="","",'Part_1_PREST Diffusion'!O268)</f>
        <v/>
      </c>
      <c r="P268" s="93">
        <f>'Part_1_PREST Diffusion'!P268</f>
        <v>0</v>
      </c>
      <c r="Q268" s="65"/>
      <c r="R268" s="65"/>
      <c r="S268" s="65"/>
      <c r="T268" s="65"/>
      <c r="U268" s="100"/>
      <c r="V268" s="65"/>
      <c r="W268" s="65"/>
      <c r="X268" s="100"/>
      <c r="Y268" s="65"/>
      <c r="Z268" s="65"/>
      <c r="AA268" s="100"/>
      <c r="AB268" s="95"/>
      <c r="AC268" s="8"/>
      <c r="AD268" s="102" t="str">
        <f t="shared" si="3"/>
        <v/>
      </c>
      <c r="AE268" s="8"/>
      <c r="AF268" s="8"/>
      <c r="AG268" s="8"/>
      <c r="AH268" s="8"/>
      <c r="AI268" s="8"/>
    </row>
    <row r="269" spans="2:35" x14ac:dyDescent="0.25">
      <c r="B269" s="93">
        <f>'Part_1_PREST Diffusion'!B269</f>
        <v>0</v>
      </c>
      <c r="C269" s="93">
        <f>'Part_1_PREST Diffusion'!C269</f>
        <v>0</v>
      </c>
      <c r="D269" s="93">
        <f>'Part_1_PREST Diffusion'!D269</f>
        <v>0</v>
      </c>
      <c r="E269" s="93">
        <f>'Part_1_PREST Diffusion'!E269</f>
        <v>0</v>
      </c>
      <c r="F269" s="101" t="str">
        <f>IF('Part_1_PREST Diffusion'!F269="","",'Part_1_PREST Diffusion'!F269)</f>
        <v/>
      </c>
      <c r="G269" s="101" t="str">
        <f>IF('Part_1_PREST Diffusion'!G269="","",'Part_1_PREST Diffusion'!G269)</f>
        <v/>
      </c>
      <c r="H269" s="93">
        <f>'Part_1_PREST Diffusion'!H269</f>
        <v>0</v>
      </c>
      <c r="I269" s="93">
        <f>'Part_1_PREST Diffusion'!I269</f>
        <v>0</v>
      </c>
      <c r="J269" s="101" t="str">
        <f>IF('Part_1_PREST Diffusion'!J269="","",'Part_1_PREST Diffusion'!J269)</f>
        <v/>
      </c>
      <c r="K269" s="101" t="str">
        <f>IF('Part_1_PREST Diffusion'!K269="","",'Part_1_PREST Diffusion'!K269)</f>
        <v/>
      </c>
      <c r="L269" s="93">
        <f>'Part_1_PREST Diffusion'!L269</f>
        <v>0</v>
      </c>
      <c r="M269" s="93">
        <f>'Part_1_PREST Diffusion'!M269</f>
        <v>0</v>
      </c>
      <c r="N269" s="101" t="str">
        <f>IF('Part_1_PREST Diffusion'!N269="","",'Part_1_PREST Diffusion'!N269)</f>
        <v/>
      </c>
      <c r="O269" s="101" t="str">
        <f>IF('Part_1_PREST Diffusion'!O269="","",'Part_1_PREST Diffusion'!O269)</f>
        <v/>
      </c>
      <c r="P269" s="93">
        <f>'Part_1_PREST Diffusion'!P269</f>
        <v>0</v>
      </c>
      <c r="Q269" s="65"/>
      <c r="R269" s="65"/>
      <c r="S269" s="65"/>
      <c r="T269" s="65"/>
      <c r="U269" s="100"/>
      <c r="V269" s="65"/>
      <c r="W269" s="65"/>
      <c r="X269" s="100"/>
      <c r="Y269" s="65"/>
      <c r="Z269" s="65"/>
      <c r="AA269" s="100"/>
      <c r="AB269" s="95"/>
      <c r="AC269" s="8"/>
      <c r="AD269" s="102" t="str">
        <f t="shared" si="3"/>
        <v/>
      </c>
      <c r="AE269" s="8"/>
      <c r="AF269" s="8"/>
      <c r="AG269" s="8"/>
      <c r="AH269" s="8"/>
      <c r="AI269" s="8"/>
    </row>
    <row r="270" spans="2:35" x14ac:dyDescent="0.25">
      <c r="B270" s="93">
        <f>'Part_1_PREST Diffusion'!B270</f>
        <v>0</v>
      </c>
      <c r="C270" s="93">
        <f>'Part_1_PREST Diffusion'!C270</f>
        <v>0</v>
      </c>
      <c r="D270" s="93">
        <f>'Part_1_PREST Diffusion'!D270</f>
        <v>0</v>
      </c>
      <c r="E270" s="93">
        <f>'Part_1_PREST Diffusion'!E270</f>
        <v>0</v>
      </c>
      <c r="F270" s="101" t="str">
        <f>IF('Part_1_PREST Diffusion'!F270="","",'Part_1_PREST Diffusion'!F270)</f>
        <v/>
      </c>
      <c r="G270" s="101" t="str">
        <f>IF('Part_1_PREST Diffusion'!G270="","",'Part_1_PREST Diffusion'!G270)</f>
        <v/>
      </c>
      <c r="H270" s="93">
        <f>'Part_1_PREST Diffusion'!H270</f>
        <v>0</v>
      </c>
      <c r="I270" s="93">
        <f>'Part_1_PREST Diffusion'!I270</f>
        <v>0</v>
      </c>
      <c r="J270" s="101" t="str">
        <f>IF('Part_1_PREST Diffusion'!J270="","",'Part_1_PREST Diffusion'!J270)</f>
        <v/>
      </c>
      <c r="K270" s="101" t="str">
        <f>IF('Part_1_PREST Diffusion'!K270="","",'Part_1_PREST Diffusion'!K270)</f>
        <v/>
      </c>
      <c r="L270" s="93">
        <f>'Part_1_PREST Diffusion'!L270</f>
        <v>0</v>
      </c>
      <c r="M270" s="93">
        <f>'Part_1_PREST Diffusion'!M270</f>
        <v>0</v>
      </c>
      <c r="N270" s="101" t="str">
        <f>IF('Part_1_PREST Diffusion'!N270="","",'Part_1_PREST Diffusion'!N270)</f>
        <v/>
      </c>
      <c r="O270" s="101" t="str">
        <f>IF('Part_1_PREST Diffusion'!O270="","",'Part_1_PREST Diffusion'!O270)</f>
        <v/>
      </c>
      <c r="P270" s="93">
        <f>'Part_1_PREST Diffusion'!P270</f>
        <v>0</v>
      </c>
      <c r="Q270" s="65"/>
      <c r="R270" s="65"/>
      <c r="S270" s="65"/>
      <c r="T270" s="65"/>
      <c r="U270" s="100"/>
      <c r="V270" s="65"/>
      <c r="W270" s="65"/>
      <c r="X270" s="100"/>
      <c r="Y270" s="65"/>
      <c r="Z270" s="65"/>
      <c r="AA270" s="100"/>
      <c r="AB270" s="95"/>
      <c r="AC270" s="8"/>
      <c r="AD270" s="102" t="str">
        <f t="shared" si="3"/>
        <v/>
      </c>
      <c r="AE270" s="8"/>
      <c r="AF270" s="8"/>
      <c r="AG270" s="8"/>
      <c r="AH270" s="8"/>
      <c r="AI270" s="8"/>
    </row>
    <row r="271" spans="2:35" x14ac:dyDescent="0.25">
      <c r="B271" s="93">
        <f>'Part_1_PREST Diffusion'!B271</f>
        <v>0</v>
      </c>
      <c r="C271" s="93">
        <f>'Part_1_PREST Diffusion'!C271</f>
        <v>0</v>
      </c>
      <c r="D271" s="93">
        <f>'Part_1_PREST Diffusion'!D271</f>
        <v>0</v>
      </c>
      <c r="E271" s="93">
        <f>'Part_1_PREST Diffusion'!E271</f>
        <v>0</v>
      </c>
      <c r="F271" s="101" t="str">
        <f>IF('Part_1_PREST Diffusion'!F271="","",'Part_1_PREST Diffusion'!F271)</f>
        <v/>
      </c>
      <c r="G271" s="101" t="str">
        <f>IF('Part_1_PREST Diffusion'!G271="","",'Part_1_PREST Diffusion'!G271)</f>
        <v/>
      </c>
      <c r="H271" s="93">
        <f>'Part_1_PREST Diffusion'!H271</f>
        <v>0</v>
      </c>
      <c r="I271" s="93">
        <f>'Part_1_PREST Diffusion'!I271</f>
        <v>0</v>
      </c>
      <c r="J271" s="101" t="str">
        <f>IF('Part_1_PREST Diffusion'!J271="","",'Part_1_PREST Diffusion'!J271)</f>
        <v/>
      </c>
      <c r="K271" s="101" t="str">
        <f>IF('Part_1_PREST Diffusion'!K271="","",'Part_1_PREST Diffusion'!K271)</f>
        <v/>
      </c>
      <c r="L271" s="93">
        <f>'Part_1_PREST Diffusion'!L271</f>
        <v>0</v>
      </c>
      <c r="M271" s="93">
        <f>'Part_1_PREST Diffusion'!M271</f>
        <v>0</v>
      </c>
      <c r="N271" s="101" t="str">
        <f>IF('Part_1_PREST Diffusion'!N271="","",'Part_1_PREST Diffusion'!N271)</f>
        <v/>
      </c>
      <c r="O271" s="101" t="str">
        <f>IF('Part_1_PREST Diffusion'!O271="","",'Part_1_PREST Diffusion'!O271)</f>
        <v/>
      </c>
      <c r="P271" s="93">
        <f>'Part_1_PREST Diffusion'!P271</f>
        <v>0</v>
      </c>
      <c r="Q271" s="65"/>
      <c r="R271" s="65"/>
      <c r="S271" s="65"/>
      <c r="T271" s="65"/>
      <c r="U271" s="100"/>
      <c r="V271" s="65"/>
      <c r="W271" s="65"/>
      <c r="X271" s="100"/>
      <c r="Y271" s="65"/>
      <c r="Z271" s="65"/>
      <c r="AA271" s="100"/>
      <c r="AB271" s="95"/>
      <c r="AC271" s="8"/>
      <c r="AD271" s="102" t="str">
        <f t="shared" ref="AD271:AD334" si="4">IF(U271-AC271=0,"",U271-AC271)</f>
        <v/>
      </c>
      <c r="AE271" s="8"/>
      <c r="AF271" s="8"/>
      <c r="AG271" s="8"/>
      <c r="AH271" s="8"/>
      <c r="AI271" s="8"/>
    </row>
    <row r="272" spans="2:35" x14ac:dyDescent="0.25">
      <c r="B272" s="93">
        <f>'Part_1_PREST Diffusion'!B272</f>
        <v>0</v>
      </c>
      <c r="C272" s="93">
        <f>'Part_1_PREST Diffusion'!C272</f>
        <v>0</v>
      </c>
      <c r="D272" s="93">
        <f>'Part_1_PREST Diffusion'!D272</f>
        <v>0</v>
      </c>
      <c r="E272" s="93">
        <f>'Part_1_PREST Diffusion'!E272</f>
        <v>0</v>
      </c>
      <c r="F272" s="101" t="str">
        <f>IF('Part_1_PREST Diffusion'!F272="","",'Part_1_PREST Diffusion'!F272)</f>
        <v/>
      </c>
      <c r="G272" s="101" t="str">
        <f>IF('Part_1_PREST Diffusion'!G272="","",'Part_1_PREST Diffusion'!G272)</f>
        <v/>
      </c>
      <c r="H272" s="93">
        <f>'Part_1_PREST Diffusion'!H272</f>
        <v>0</v>
      </c>
      <c r="I272" s="93">
        <f>'Part_1_PREST Diffusion'!I272</f>
        <v>0</v>
      </c>
      <c r="J272" s="101" t="str">
        <f>IF('Part_1_PREST Diffusion'!J272="","",'Part_1_PREST Diffusion'!J272)</f>
        <v/>
      </c>
      <c r="K272" s="101" t="str">
        <f>IF('Part_1_PREST Diffusion'!K272="","",'Part_1_PREST Diffusion'!K272)</f>
        <v/>
      </c>
      <c r="L272" s="93">
        <f>'Part_1_PREST Diffusion'!L272</f>
        <v>0</v>
      </c>
      <c r="M272" s="93">
        <f>'Part_1_PREST Diffusion'!M272</f>
        <v>0</v>
      </c>
      <c r="N272" s="101" t="str">
        <f>IF('Part_1_PREST Diffusion'!N272="","",'Part_1_PREST Diffusion'!N272)</f>
        <v/>
      </c>
      <c r="O272" s="101" t="str">
        <f>IF('Part_1_PREST Diffusion'!O272="","",'Part_1_PREST Diffusion'!O272)</f>
        <v/>
      </c>
      <c r="P272" s="93">
        <f>'Part_1_PREST Diffusion'!P272</f>
        <v>0</v>
      </c>
      <c r="Q272" s="65"/>
      <c r="R272" s="65"/>
      <c r="S272" s="65"/>
      <c r="T272" s="65"/>
      <c r="U272" s="100"/>
      <c r="V272" s="65"/>
      <c r="W272" s="65"/>
      <c r="X272" s="100"/>
      <c r="Y272" s="65"/>
      <c r="Z272" s="65"/>
      <c r="AA272" s="100"/>
      <c r="AB272" s="95"/>
      <c r="AC272" s="8"/>
      <c r="AD272" s="102" t="str">
        <f t="shared" si="4"/>
        <v/>
      </c>
      <c r="AE272" s="8"/>
      <c r="AF272" s="8"/>
      <c r="AG272" s="8"/>
      <c r="AH272" s="8"/>
      <c r="AI272" s="8"/>
    </row>
    <row r="273" spans="2:35" x14ac:dyDescent="0.25">
      <c r="B273" s="93">
        <f>'Part_1_PREST Diffusion'!B273</f>
        <v>0</v>
      </c>
      <c r="C273" s="93">
        <f>'Part_1_PREST Diffusion'!C273</f>
        <v>0</v>
      </c>
      <c r="D273" s="93">
        <f>'Part_1_PREST Diffusion'!D273</f>
        <v>0</v>
      </c>
      <c r="E273" s="93">
        <f>'Part_1_PREST Diffusion'!E273</f>
        <v>0</v>
      </c>
      <c r="F273" s="101" t="str">
        <f>IF('Part_1_PREST Diffusion'!F273="","",'Part_1_PREST Diffusion'!F273)</f>
        <v/>
      </c>
      <c r="G273" s="101" t="str">
        <f>IF('Part_1_PREST Diffusion'!G273="","",'Part_1_PREST Diffusion'!G273)</f>
        <v/>
      </c>
      <c r="H273" s="93">
        <f>'Part_1_PREST Diffusion'!H273</f>
        <v>0</v>
      </c>
      <c r="I273" s="93">
        <f>'Part_1_PREST Diffusion'!I273</f>
        <v>0</v>
      </c>
      <c r="J273" s="101" t="str">
        <f>IF('Part_1_PREST Diffusion'!J273="","",'Part_1_PREST Diffusion'!J273)</f>
        <v/>
      </c>
      <c r="K273" s="101" t="str">
        <f>IF('Part_1_PREST Diffusion'!K273="","",'Part_1_PREST Diffusion'!K273)</f>
        <v/>
      </c>
      <c r="L273" s="93">
        <f>'Part_1_PREST Diffusion'!L273</f>
        <v>0</v>
      </c>
      <c r="M273" s="93">
        <f>'Part_1_PREST Diffusion'!M273</f>
        <v>0</v>
      </c>
      <c r="N273" s="101" t="str">
        <f>IF('Part_1_PREST Diffusion'!N273="","",'Part_1_PREST Diffusion'!N273)</f>
        <v/>
      </c>
      <c r="O273" s="101" t="str">
        <f>IF('Part_1_PREST Diffusion'!O273="","",'Part_1_PREST Diffusion'!O273)</f>
        <v/>
      </c>
      <c r="P273" s="93">
        <f>'Part_1_PREST Diffusion'!P273</f>
        <v>0</v>
      </c>
      <c r="Q273" s="65"/>
      <c r="R273" s="65"/>
      <c r="S273" s="65"/>
      <c r="T273" s="65"/>
      <c r="U273" s="100"/>
      <c r="V273" s="65"/>
      <c r="W273" s="65"/>
      <c r="X273" s="100"/>
      <c r="Y273" s="65"/>
      <c r="Z273" s="65"/>
      <c r="AA273" s="100"/>
      <c r="AB273" s="95"/>
      <c r="AC273" s="8"/>
      <c r="AD273" s="102" t="str">
        <f t="shared" si="4"/>
        <v/>
      </c>
      <c r="AE273" s="8"/>
      <c r="AF273" s="8"/>
      <c r="AG273" s="8"/>
      <c r="AH273" s="8"/>
      <c r="AI273" s="8"/>
    </row>
    <row r="274" spans="2:35" x14ac:dyDescent="0.25">
      <c r="B274" s="93">
        <f>'Part_1_PREST Diffusion'!B274</f>
        <v>0</v>
      </c>
      <c r="C274" s="93">
        <f>'Part_1_PREST Diffusion'!C274</f>
        <v>0</v>
      </c>
      <c r="D274" s="93">
        <f>'Part_1_PREST Diffusion'!D274</f>
        <v>0</v>
      </c>
      <c r="E274" s="93">
        <f>'Part_1_PREST Diffusion'!E274</f>
        <v>0</v>
      </c>
      <c r="F274" s="101" t="str">
        <f>IF('Part_1_PREST Diffusion'!F274="","",'Part_1_PREST Diffusion'!F274)</f>
        <v/>
      </c>
      <c r="G274" s="101" t="str">
        <f>IF('Part_1_PREST Diffusion'!G274="","",'Part_1_PREST Diffusion'!G274)</f>
        <v/>
      </c>
      <c r="H274" s="93">
        <f>'Part_1_PREST Diffusion'!H274</f>
        <v>0</v>
      </c>
      <c r="I274" s="93">
        <f>'Part_1_PREST Diffusion'!I274</f>
        <v>0</v>
      </c>
      <c r="J274" s="101" t="str">
        <f>IF('Part_1_PREST Diffusion'!J274="","",'Part_1_PREST Diffusion'!J274)</f>
        <v/>
      </c>
      <c r="K274" s="101" t="str">
        <f>IF('Part_1_PREST Diffusion'!K274="","",'Part_1_PREST Diffusion'!K274)</f>
        <v/>
      </c>
      <c r="L274" s="93">
        <f>'Part_1_PREST Diffusion'!L274</f>
        <v>0</v>
      </c>
      <c r="M274" s="93">
        <f>'Part_1_PREST Diffusion'!M274</f>
        <v>0</v>
      </c>
      <c r="N274" s="101" t="str">
        <f>IF('Part_1_PREST Diffusion'!N274="","",'Part_1_PREST Diffusion'!N274)</f>
        <v/>
      </c>
      <c r="O274" s="101" t="str">
        <f>IF('Part_1_PREST Diffusion'!O274="","",'Part_1_PREST Diffusion'!O274)</f>
        <v/>
      </c>
      <c r="P274" s="93">
        <f>'Part_1_PREST Diffusion'!P274</f>
        <v>0</v>
      </c>
      <c r="Q274" s="65"/>
      <c r="R274" s="65"/>
      <c r="S274" s="65"/>
      <c r="T274" s="65"/>
      <c r="U274" s="100"/>
      <c r="V274" s="65"/>
      <c r="W274" s="65"/>
      <c r="X274" s="100"/>
      <c r="Y274" s="65"/>
      <c r="Z274" s="65"/>
      <c r="AA274" s="100"/>
      <c r="AB274" s="95"/>
      <c r="AC274" s="8"/>
      <c r="AD274" s="102" t="str">
        <f t="shared" si="4"/>
        <v/>
      </c>
      <c r="AE274" s="8"/>
      <c r="AF274" s="8"/>
      <c r="AG274" s="8"/>
      <c r="AH274" s="8"/>
      <c r="AI274" s="8"/>
    </row>
    <row r="275" spans="2:35" x14ac:dyDescent="0.25">
      <c r="B275" s="93">
        <f>'Part_1_PREST Diffusion'!B275</f>
        <v>0</v>
      </c>
      <c r="C275" s="93">
        <f>'Part_1_PREST Diffusion'!C275</f>
        <v>0</v>
      </c>
      <c r="D275" s="93">
        <f>'Part_1_PREST Diffusion'!D275</f>
        <v>0</v>
      </c>
      <c r="E275" s="93">
        <f>'Part_1_PREST Diffusion'!E275</f>
        <v>0</v>
      </c>
      <c r="F275" s="101" t="str">
        <f>IF('Part_1_PREST Diffusion'!F275="","",'Part_1_PREST Diffusion'!F275)</f>
        <v/>
      </c>
      <c r="G275" s="101" t="str">
        <f>IF('Part_1_PREST Diffusion'!G275="","",'Part_1_PREST Diffusion'!G275)</f>
        <v/>
      </c>
      <c r="H275" s="93">
        <f>'Part_1_PREST Diffusion'!H275</f>
        <v>0</v>
      </c>
      <c r="I275" s="93">
        <f>'Part_1_PREST Diffusion'!I275</f>
        <v>0</v>
      </c>
      <c r="J275" s="101" t="str">
        <f>IF('Part_1_PREST Diffusion'!J275="","",'Part_1_PREST Diffusion'!J275)</f>
        <v/>
      </c>
      <c r="K275" s="101" t="str">
        <f>IF('Part_1_PREST Diffusion'!K275="","",'Part_1_PREST Diffusion'!K275)</f>
        <v/>
      </c>
      <c r="L275" s="93">
        <f>'Part_1_PREST Diffusion'!L275</f>
        <v>0</v>
      </c>
      <c r="M275" s="93">
        <f>'Part_1_PREST Diffusion'!M275</f>
        <v>0</v>
      </c>
      <c r="N275" s="101" t="str">
        <f>IF('Part_1_PREST Diffusion'!N275="","",'Part_1_PREST Diffusion'!N275)</f>
        <v/>
      </c>
      <c r="O275" s="101" t="str">
        <f>IF('Part_1_PREST Diffusion'!O275="","",'Part_1_PREST Diffusion'!O275)</f>
        <v/>
      </c>
      <c r="P275" s="93">
        <f>'Part_1_PREST Diffusion'!P275</f>
        <v>0</v>
      </c>
      <c r="Q275" s="65"/>
      <c r="R275" s="65"/>
      <c r="S275" s="65"/>
      <c r="T275" s="65"/>
      <c r="U275" s="100"/>
      <c r="V275" s="65"/>
      <c r="W275" s="65"/>
      <c r="X275" s="100"/>
      <c r="Y275" s="65"/>
      <c r="Z275" s="65"/>
      <c r="AA275" s="100"/>
      <c r="AB275" s="95"/>
      <c r="AC275" s="8"/>
      <c r="AD275" s="102" t="str">
        <f t="shared" si="4"/>
        <v/>
      </c>
      <c r="AE275" s="8"/>
      <c r="AF275" s="8"/>
      <c r="AG275" s="8"/>
      <c r="AH275" s="8"/>
      <c r="AI275" s="8"/>
    </row>
    <row r="276" spans="2:35" x14ac:dyDescent="0.25">
      <c r="B276" s="93">
        <f>'Part_1_PREST Diffusion'!B276</f>
        <v>0</v>
      </c>
      <c r="C276" s="93">
        <f>'Part_1_PREST Diffusion'!C276</f>
        <v>0</v>
      </c>
      <c r="D276" s="93">
        <f>'Part_1_PREST Diffusion'!D276</f>
        <v>0</v>
      </c>
      <c r="E276" s="93">
        <f>'Part_1_PREST Diffusion'!E276</f>
        <v>0</v>
      </c>
      <c r="F276" s="101" t="str">
        <f>IF('Part_1_PREST Diffusion'!F276="","",'Part_1_PREST Diffusion'!F276)</f>
        <v/>
      </c>
      <c r="G276" s="101" t="str">
        <f>IF('Part_1_PREST Diffusion'!G276="","",'Part_1_PREST Diffusion'!G276)</f>
        <v/>
      </c>
      <c r="H276" s="93">
        <f>'Part_1_PREST Diffusion'!H276</f>
        <v>0</v>
      </c>
      <c r="I276" s="93">
        <f>'Part_1_PREST Diffusion'!I276</f>
        <v>0</v>
      </c>
      <c r="J276" s="101" t="str">
        <f>IF('Part_1_PREST Diffusion'!J276="","",'Part_1_PREST Diffusion'!J276)</f>
        <v/>
      </c>
      <c r="K276" s="101" t="str">
        <f>IF('Part_1_PREST Diffusion'!K276="","",'Part_1_PREST Diffusion'!K276)</f>
        <v/>
      </c>
      <c r="L276" s="93">
        <f>'Part_1_PREST Diffusion'!L276</f>
        <v>0</v>
      </c>
      <c r="M276" s="93">
        <f>'Part_1_PREST Diffusion'!M276</f>
        <v>0</v>
      </c>
      <c r="N276" s="101" t="str">
        <f>IF('Part_1_PREST Diffusion'!N276="","",'Part_1_PREST Diffusion'!N276)</f>
        <v/>
      </c>
      <c r="O276" s="101" t="str">
        <f>IF('Part_1_PREST Diffusion'!O276="","",'Part_1_PREST Diffusion'!O276)</f>
        <v/>
      </c>
      <c r="P276" s="93">
        <f>'Part_1_PREST Diffusion'!P276</f>
        <v>0</v>
      </c>
      <c r="Q276" s="65"/>
      <c r="R276" s="65"/>
      <c r="S276" s="65"/>
      <c r="T276" s="65"/>
      <c r="U276" s="100"/>
      <c r="V276" s="65"/>
      <c r="W276" s="65"/>
      <c r="X276" s="100"/>
      <c r="Y276" s="65"/>
      <c r="Z276" s="65"/>
      <c r="AA276" s="100"/>
      <c r="AB276" s="95"/>
      <c r="AC276" s="8"/>
      <c r="AD276" s="102" t="str">
        <f t="shared" si="4"/>
        <v/>
      </c>
      <c r="AE276" s="8"/>
      <c r="AF276" s="8"/>
      <c r="AG276" s="8"/>
      <c r="AH276" s="8"/>
      <c r="AI276" s="8"/>
    </row>
    <row r="277" spans="2:35" x14ac:dyDescent="0.25">
      <c r="B277" s="93">
        <f>'Part_1_PREST Diffusion'!B277</f>
        <v>0</v>
      </c>
      <c r="C277" s="93">
        <f>'Part_1_PREST Diffusion'!C277</f>
        <v>0</v>
      </c>
      <c r="D277" s="93">
        <f>'Part_1_PREST Diffusion'!D277</f>
        <v>0</v>
      </c>
      <c r="E277" s="93">
        <f>'Part_1_PREST Diffusion'!E277</f>
        <v>0</v>
      </c>
      <c r="F277" s="101" t="str">
        <f>IF('Part_1_PREST Diffusion'!F277="","",'Part_1_PREST Diffusion'!F277)</f>
        <v/>
      </c>
      <c r="G277" s="101" t="str">
        <f>IF('Part_1_PREST Diffusion'!G277="","",'Part_1_PREST Diffusion'!G277)</f>
        <v/>
      </c>
      <c r="H277" s="93">
        <f>'Part_1_PREST Diffusion'!H277</f>
        <v>0</v>
      </c>
      <c r="I277" s="93">
        <f>'Part_1_PREST Diffusion'!I277</f>
        <v>0</v>
      </c>
      <c r="J277" s="101" t="str">
        <f>IF('Part_1_PREST Diffusion'!J277="","",'Part_1_PREST Diffusion'!J277)</f>
        <v/>
      </c>
      <c r="K277" s="101" t="str">
        <f>IF('Part_1_PREST Diffusion'!K277="","",'Part_1_PREST Diffusion'!K277)</f>
        <v/>
      </c>
      <c r="L277" s="93">
        <f>'Part_1_PREST Diffusion'!L277</f>
        <v>0</v>
      </c>
      <c r="M277" s="93">
        <f>'Part_1_PREST Diffusion'!M277</f>
        <v>0</v>
      </c>
      <c r="N277" s="101" t="str">
        <f>IF('Part_1_PREST Diffusion'!N277="","",'Part_1_PREST Diffusion'!N277)</f>
        <v/>
      </c>
      <c r="O277" s="101" t="str">
        <f>IF('Part_1_PREST Diffusion'!O277="","",'Part_1_PREST Diffusion'!O277)</f>
        <v/>
      </c>
      <c r="P277" s="93">
        <f>'Part_1_PREST Diffusion'!P277</f>
        <v>0</v>
      </c>
      <c r="Q277" s="65"/>
      <c r="R277" s="65"/>
      <c r="S277" s="65"/>
      <c r="T277" s="65"/>
      <c r="U277" s="100"/>
      <c r="V277" s="65"/>
      <c r="W277" s="65"/>
      <c r="X277" s="100"/>
      <c r="Y277" s="65"/>
      <c r="Z277" s="65"/>
      <c r="AA277" s="100"/>
      <c r="AB277" s="95"/>
      <c r="AC277" s="8"/>
      <c r="AD277" s="102" t="str">
        <f t="shared" si="4"/>
        <v/>
      </c>
      <c r="AE277" s="8"/>
      <c r="AF277" s="8"/>
      <c r="AG277" s="8"/>
      <c r="AH277" s="8"/>
      <c r="AI277" s="8"/>
    </row>
    <row r="278" spans="2:35" x14ac:dyDescent="0.25">
      <c r="B278" s="93">
        <f>'Part_1_PREST Diffusion'!B278</f>
        <v>0</v>
      </c>
      <c r="C278" s="93">
        <f>'Part_1_PREST Diffusion'!C278</f>
        <v>0</v>
      </c>
      <c r="D278" s="93">
        <f>'Part_1_PREST Diffusion'!D278</f>
        <v>0</v>
      </c>
      <c r="E278" s="93">
        <f>'Part_1_PREST Diffusion'!E278</f>
        <v>0</v>
      </c>
      <c r="F278" s="101" t="str">
        <f>IF('Part_1_PREST Diffusion'!F278="","",'Part_1_PREST Diffusion'!F278)</f>
        <v/>
      </c>
      <c r="G278" s="101" t="str">
        <f>IF('Part_1_PREST Diffusion'!G278="","",'Part_1_PREST Diffusion'!G278)</f>
        <v/>
      </c>
      <c r="H278" s="93">
        <f>'Part_1_PREST Diffusion'!H278</f>
        <v>0</v>
      </c>
      <c r="I278" s="93">
        <f>'Part_1_PREST Diffusion'!I278</f>
        <v>0</v>
      </c>
      <c r="J278" s="101" t="str">
        <f>IF('Part_1_PREST Diffusion'!J278="","",'Part_1_PREST Diffusion'!J278)</f>
        <v/>
      </c>
      <c r="K278" s="101" t="str">
        <f>IF('Part_1_PREST Diffusion'!K278="","",'Part_1_PREST Diffusion'!K278)</f>
        <v/>
      </c>
      <c r="L278" s="93">
        <f>'Part_1_PREST Diffusion'!L278</f>
        <v>0</v>
      </c>
      <c r="M278" s="93">
        <f>'Part_1_PREST Diffusion'!M278</f>
        <v>0</v>
      </c>
      <c r="N278" s="101" t="str">
        <f>IF('Part_1_PREST Diffusion'!N278="","",'Part_1_PREST Diffusion'!N278)</f>
        <v/>
      </c>
      <c r="O278" s="101" t="str">
        <f>IF('Part_1_PREST Diffusion'!O278="","",'Part_1_PREST Diffusion'!O278)</f>
        <v/>
      </c>
      <c r="P278" s="93">
        <f>'Part_1_PREST Diffusion'!P278</f>
        <v>0</v>
      </c>
      <c r="Q278" s="65"/>
      <c r="R278" s="65"/>
      <c r="S278" s="65"/>
      <c r="T278" s="65"/>
      <c r="U278" s="100"/>
      <c r="V278" s="65"/>
      <c r="W278" s="65"/>
      <c r="X278" s="100"/>
      <c r="Y278" s="65"/>
      <c r="Z278" s="65"/>
      <c r="AA278" s="100"/>
      <c r="AB278" s="95"/>
      <c r="AC278" s="8"/>
      <c r="AD278" s="102" t="str">
        <f t="shared" si="4"/>
        <v/>
      </c>
      <c r="AE278" s="8"/>
      <c r="AF278" s="8"/>
      <c r="AG278" s="8"/>
      <c r="AH278" s="8"/>
      <c r="AI278" s="8"/>
    </row>
    <row r="279" spans="2:35" x14ac:dyDescent="0.25">
      <c r="B279" s="93">
        <f>'Part_1_PREST Diffusion'!B279</f>
        <v>0</v>
      </c>
      <c r="C279" s="93">
        <f>'Part_1_PREST Diffusion'!C279</f>
        <v>0</v>
      </c>
      <c r="D279" s="93">
        <f>'Part_1_PREST Diffusion'!D279</f>
        <v>0</v>
      </c>
      <c r="E279" s="93">
        <f>'Part_1_PREST Diffusion'!E279</f>
        <v>0</v>
      </c>
      <c r="F279" s="101" t="str">
        <f>IF('Part_1_PREST Diffusion'!F279="","",'Part_1_PREST Diffusion'!F279)</f>
        <v/>
      </c>
      <c r="G279" s="101" t="str">
        <f>IF('Part_1_PREST Diffusion'!G279="","",'Part_1_PREST Diffusion'!G279)</f>
        <v/>
      </c>
      <c r="H279" s="93">
        <f>'Part_1_PREST Diffusion'!H279</f>
        <v>0</v>
      </c>
      <c r="I279" s="93">
        <f>'Part_1_PREST Diffusion'!I279</f>
        <v>0</v>
      </c>
      <c r="J279" s="101" t="str">
        <f>IF('Part_1_PREST Diffusion'!J279="","",'Part_1_PREST Diffusion'!J279)</f>
        <v/>
      </c>
      <c r="K279" s="101" t="str">
        <f>IF('Part_1_PREST Diffusion'!K279="","",'Part_1_PREST Diffusion'!K279)</f>
        <v/>
      </c>
      <c r="L279" s="93">
        <f>'Part_1_PREST Diffusion'!L279</f>
        <v>0</v>
      </c>
      <c r="M279" s="93">
        <f>'Part_1_PREST Diffusion'!M279</f>
        <v>0</v>
      </c>
      <c r="N279" s="101" t="str">
        <f>IF('Part_1_PREST Diffusion'!N279="","",'Part_1_PREST Diffusion'!N279)</f>
        <v/>
      </c>
      <c r="O279" s="101" t="str">
        <f>IF('Part_1_PREST Diffusion'!O279="","",'Part_1_PREST Diffusion'!O279)</f>
        <v/>
      </c>
      <c r="P279" s="93">
        <f>'Part_1_PREST Diffusion'!P279</f>
        <v>0</v>
      </c>
      <c r="Q279" s="65"/>
      <c r="R279" s="65"/>
      <c r="S279" s="65"/>
      <c r="T279" s="65"/>
      <c r="U279" s="100"/>
      <c r="V279" s="65"/>
      <c r="W279" s="65"/>
      <c r="X279" s="100"/>
      <c r="Y279" s="65"/>
      <c r="Z279" s="65"/>
      <c r="AA279" s="100"/>
      <c r="AB279" s="95"/>
      <c r="AC279" s="8"/>
      <c r="AD279" s="102" t="str">
        <f t="shared" si="4"/>
        <v/>
      </c>
      <c r="AE279" s="8"/>
      <c r="AF279" s="8"/>
      <c r="AG279" s="8"/>
      <c r="AH279" s="8"/>
      <c r="AI279" s="8"/>
    </row>
    <row r="280" spans="2:35" x14ac:dyDescent="0.25">
      <c r="B280" s="93">
        <f>'Part_1_PREST Diffusion'!B280</f>
        <v>0</v>
      </c>
      <c r="C280" s="93">
        <f>'Part_1_PREST Diffusion'!C280</f>
        <v>0</v>
      </c>
      <c r="D280" s="93">
        <f>'Part_1_PREST Diffusion'!D280</f>
        <v>0</v>
      </c>
      <c r="E280" s="93">
        <f>'Part_1_PREST Diffusion'!E280</f>
        <v>0</v>
      </c>
      <c r="F280" s="101" t="str">
        <f>IF('Part_1_PREST Diffusion'!F280="","",'Part_1_PREST Diffusion'!F280)</f>
        <v/>
      </c>
      <c r="G280" s="101" t="str">
        <f>IF('Part_1_PREST Diffusion'!G280="","",'Part_1_PREST Diffusion'!G280)</f>
        <v/>
      </c>
      <c r="H280" s="93">
        <f>'Part_1_PREST Diffusion'!H280</f>
        <v>0</v>
      </c>
      <c r="I280" s="93">
        <f>'Part_1_PREST Diffusion'!I280</f>
        <v>0</v>
      </c>
      <c r="J280" s="101" t="str">
        <f>IF('Part_1_PREST Diffusion'!J280="","",'Part_1_PREST Diffusion'!J280)</f>
        <v/>
      </c>
      <c r="K280" s="101" t="str">
        <f>IF('Part_1_PREST Diffusion'!K280="","",'Part_1_PREST Diffusion'!K280)</f>
        <v/>
      </c>
      <c r="L280" s="93">
        <f>'Part_1_PREST Diffusion'!L280</f>
        <v>0</v>
      </c>
      <c r="M280" s="93">
        <f>'Part_1_PREST Diffusion'!M280</f>
        <v>0</v>
      </c>
      <c r="N280" s="101" t="str">
        <f>IF('Part_1_PREST Diffusion'!N280="","",'Part_1_PREST Diffusion'!N280)</f>
        <v/>
      </c>
      <c r="O280" s="101" t="str">
        <f>IF('Part_1_PREST Diffusion'!O280="","",'Part_1_PREST Diffusion'!O280)</f>
        <v/>
      </c>
      <c r="P280" s="93">
        <f>'Part_1_PREST Diffusion'!P280</f>
        <v>0</v>
      </c>
      <c r="Q280" s="65"/>
      <c r="R280" s="65"/>
      <c r="S280" s="65"/>
      <c r="T280" s="65"/>
      <c r="U280" s="100"/>
      <c r="V280" s="65"/>
      <c r="W280" s="65"/>
      <c r="X280" s="100"/>
      <c r="Y280" s="65"/>
      <c r="Z280" s="65"/>
      <c r="AA280" s="100"/>
      <c r="AB280" s="95"/>
      <c r="AC280" s="8"/>
      <c r="AD280" s="102" t="str">
        <f t="shared" si="4"/>
        <v/>
      </c>
      <c r="AE280" s="8"/>
      <c r="AF280" s="8"/>
      <c r="AG280" s="8"/>
      <c r="AH280" s="8"/>
      <c r="AI280" s="8"/>
    </row>
    <row r="281" spans="2:35" x14ac:dyDescent="0.25">
      <c r="B281" s="93">
        <f>'Part_1_PREST Diffusion'!B281</f>
        <v>0</v>
      </c>
      <c r="C281" s="93">
        <f>'Part_1_PREST Diffusion'!C281</f>
        <v>0</v>
      </c>
      <c r="D281" s="93">
        <f>'Part_1_PREST Diffusion'!D281</f>
        <v>0</v>
      </c>
      <c r="E281" s="93">
        <f>'Part_1_PREST Diffusion'!E281</f>
        <v>0</v>
      </c>
      <c r="F281" s="101" t="str">
        <f>IF('Part_1_PREST Diffusion'!F281="","",'Part_1_PREST Diffusion'!F281)</f>
        <v/>
      </c>
      <c r="G281" s="101" t="str">
        <f>IF('Part_1_PREST Diffusion'!G281="","",'Part_1_PREST Diffusion'!G281)</f>
        <v/>
      </c>
      <c r="H281" s="93">
        <f>'Part_1_PREST Diffusion'!H281</f>
        <v>0</v>
      </c>
      <c r="I281" s="93">
        <f>'Part_1_PREST Diffusion'!I281</f>
        <v>0</v>
      </c>
      <c r="J281" s="101" t="str">
        <f>IF('Part_1_PREST Diffusion'!J281="","",'Part_1_PREST Diffusion'!J281)</f>
        <v/>
      </c>
      <c r="K281" s="101" t="str">
        <f>IF('Part_1_PREST Diffusion'!K281="","",'Part_1_PREST Diffusion'!K281)</f>
        <v/>
      </c>
      <c r="L281" s="93">
        <f>'Part_1_PREST Diffusion'!L281</f>
        <v>0</v>
      </c>
      <c r="M281" s="93">
        <f>'Part_1_PREST Diffusion'!M281</f>
        <v>0</v>
      </c>
      <c r="N281" s="101" t="str">
        <f>IF('Part_1_PREST Diffusion'!N281="","",'Part_1_PREST Diffusion'!N281)</f>
        <v/>
      </c>
      <c r="O281" s="101" t="str">
        <f>IF('Part_1_PREST Diffusion'!O281="","",'Part_1_PREST Diffusion'!O281)</f>
        <v/>
      </c>
      <c r="P281" s="93">
        <f>'Part_1_PREST Diffusion'!P281</f>
        <v>0</v>
      </c>
      <c r="Q281" s="65"/>
      <c r="R281" s="65"/>
      <c r="S281" s="65"/>
      <c r="T281" s="65"/>
      <c r="U281" s="100"/>
      <c r="V281" s="65"/>
      <c r="W281" s="65"/>
      <c r="X281" s="100"/>
      <c r="Y281" s="65"/>
      <c r="Z281" s="65"/>
      <c r="AA281" s="100"/>
      <c r="AB281" s="95"/>
      <c r="AC281" s="8"/>
      <c r="AD281" s="102" t="str">
        <f t="shared" si="4"/>
        <v/>
      </c>
      <c r="AE281" s="8"/>
      <c r="AF281" s="8"/>
      <c r="AG281" s="8"/>
      <c r="AH281" s="8"/>
      <c r="AI281" s="8"/>
    </row>
    <row r="282" spans="2:35" x14ac:dyDescent="0.25">
      <c r="B282" s="93">
        <f>'Part_1_PREST Diffusion'!B282</f>
        <v>0</v>
      </c>
      <c r="C282" s="93">
        <f>'Part_1_PREST Diffusion'!C282</f>
        <v>0</v>
      </c>
      <c r="D282" s="93">
        <f>'Part_1_PREST Diffusion'!D282</f>
        <v>0</v>
      </c>
      <c r="E282" s="93">
        <f>'Part_1_PREST Diffusion'!E282</f>
        <v>0</v>
      </c>
      <c r="F282" s="101" t="str">
        <f>IF('Part_1_PREST Diffusion'!F282="","",'Part_1_PREST Diffusion'!F282)</f>
        <v/>
      </c>
      <c r="G282" s="101" t="str">
        <f>IF('Part_1_PREST Diffusion'!G282="","",'Part_1_PREST Diffusion'!G282)</f>
        <v/>
      </c>
      <c r="H282" s="93">
        <f>'Part_1_PREST Diffusion'!H282</f>
        <v>0</v>
      </c>
      <c r="I282" s="93">
        <f>'Part_1_PREST Diffusion'!I282</f>
        <v>0</v>
      </c>
      <c r="J282" s="101" t="str">
        <f>IF('Part_1_PREST Diffusion'!J282="","",'Part_1_PREST Diffusion'!J282)</f>
        <v/>
      </c>
      <c r="K282" s="101" t="str">
        <f>IF('Part_1_PREST Diffusion'!K282="","",'Part_1_PREST Diffusion'!K282)</f>
        <v/>
      </c>
      <c r="L282" s="93">
        <f>'Part_1_PREST Diffusion'!L282</f>
        <v>0</v>
      </c>
      <c r="M282" s="93">
        <f>'Part_1_PREST Diffusion'!M282</f>
        <v>0</v>
      </c>
      <c r="N282" s="101" t="str">
        <f>IF('Part_1_PREST Diffusion'!N282="","",'Part_1_PREST Diffusion'!N282)</f>
        <v/>
      </c>
      <c r="O282" s="101" t="str">
        <f>IF('Part_1_PREST Diffusion'!O282="","",'Part_1_PREST Diffusion'!O282)</f>
        <v/>
      </c>
      <c r="P282" s="93">
        <f>'Part_1_PREST Diffusion'!P282</f>
        <v>0</v>
      </c>
      <c r="Q282" s="65"/>
      <c r="R282" s="65"/>
      <c r="S282" s="65"/>
      <c r="T282" s="65"/>
      <c r="U282" s="100"/>
      <c r="V282" s="65"/>
      <c r="W282" s="65"/>
      <c r="X282" s="100"/>
      <c r="Y282" s="65"/>
      <c r="Z282" s="65"/>
      <c r="AA282" s="100"/>
      <c r="AB282" s="95"/>
      <c r="AC282" s="8"/>
      <c r="AD282" s="102" t="str">
        <f t="shared" si="4"/>
        <v/>
      </c>
      <c r="AE282" s="8"/>
      <c r="AF282" s="8"/>
      <c r="AG282" s="8"/>
      <c r="AH282" s="8"/>
      <c r="AI282" s="8"/>
    </row>
    <row r="283" spans="2:35" x14ac:dyDescent="0.25">
      <c r="B283" s="93">
        <f>'Part_1_PREST Diffusion'!B283</f>
        <v>0</v>
      </c>
      <c r="C283" s="93">
        <f>'Part_1_PREST Diffusion'!C283</f>
        <v>0</v>
      </c>
      <c r="D283" s="93">
        <f>'Part_1_PREST Diffusion'!D283</f>
        <v>0</v>
      </c>
      <c r="E283" s="93">
        <f>'Part_1_PREST Diffusion'!E283</f>
        <v>0</v>
      </c>
      <c r="F283" s="101" t="str">
        <f>IF('Part_1_PREST Diffusion'!F283="","",'Part_1_PREST Diffusion'!F283)</f>
        <v/>
      </c>
      <c r="G283" s="101" t="str">
        <f>IF('Part_1_PREST Diffusion'!G283="","",'Part_1_PREST Diffusion'!G283)</f>
        <v/>
      </c>
      <c r="H283" s="93">
        <f>'Part_1_PREST Diffusion'!H283</f>
        <v>0</v>
      </c>
      <c r="I283" s="93">
        <f>'Part_1_PREST Diffusion'!I283</f>
        <v>0</v>
      </c>
      <c r="J283" s="101" t="str">
        <f>IF('Part_1_PREST Diffusion'!J283="","",'Part_1_PREST Diffusion'!J283)</f>
        <v/>
      </c>
      <c r="K283" s="101" t="str">
        <f>IF('Part_1_PREST Diffusion'!K283="","",'Part_1_PREST Diffusion'!K283)</f>
        <v/>
      </c>
      <c r="L283" s="93">
        <f>'Part_1_PREST Diffusion'!L283</f>
        <v>0</v>
      </c>
      <c r="M283" s="93">
        <f>'Part_1_PREST Diffusion'!M283</f>
        <v>0</v>
      </c>
      <c r="N283" s="101" t="str">
        <f>IF('Part_1_PREST Diffusion'!N283="","",'Part_1_PREST Diffusion'!N283)</f>
        <v/>
      </c>
      <c r="O283" s="101" t="str">
        <f>IF('Part_1_PREST Diffusion'!O283="","",'Part_1_PREST Diffusion'!O283)</f>
        <v/>
      </c>
      <c r="P283" s="93">
        <f>'Part_1_PREST Diffusion'!P283</f>
        <v>0</v>
      </c>
      <c r="Q283" s="65"/>
      <c r="R283" s="65"/>
      <c r="S283" s="65"/>
      <c r="T283" s="65"/>
      <c r="U283" s="100"/>
      <c r="V283" s="65"/>
      <c r="W283" s="65"/>
      <c r="X283" s="100"/>
      <c r="Y283" s="65"/>
      <c r="Z283" s="65"/>
      <c r="AA283" s="100"/>
      <c r="AB283" s="95"/>
      <c r="AC283" s="8"/>
      <c r="AD283" s="102" t="str">
        <f t="shared" si="4"/>
        <v/>
      </c>
      <c r="AE283" s="8"/>
      <c r="AF283" s="8"/>
      <c r="AG283" s="8"/>
      <c r="AH283" s="8"/>
      <c r="AI283" s="8"/>
    </row>
    <row r="284" spans="2:35" x14ac:dyDescent="0.25">
      <c r="B284" s="93">
        <f>'Part_1_PREST Diffusion'!B284</f>
        <v>0</v>
      </c>
      <c r="C284" s="93">
        <f>'Part_1_PREST Diffusion'!C284</f>
        <v>0</v>
      </c>
      <c r="D284" s="93">
        <f>'Part_1_PREST Diffusion'!D284</f>
        <v>0</v>
      </c>
      <c r="E284" s="93">
        <f>'Part_1_PREST Diffusion'!E284</f>
        <v>0</v>
      </c>
      <c r="F284" s="101" t="str">
        <f>IF('Part_1_PREST Diffusion'!F284="","",'Part_1_PREST Diffusion'!F284)</f>
        <v/>
      </c>
      <c r="G284" s="101" t="str">
        <f>IF('Part_1_PREST Diffusion'!G284="","",'Part_1_PREST Diffusion'!G284)</f>
        <v/>
      </c>
      <c r="H284" s="93">
        <f>'Part_1_PREST Diffusion'!H284</f>
        <v>0</v>
      </c>
      <c r="I284" s="93">
        <f>'Part_1_PREST Diffusion'!I284</f>
        <v>0</v>
      </c>
      <c r="J284" s="101" t="str">
        <f>IF('Part_1_PREST Diffusion'!J284="","",'Part_1_PREST Diffusion'!J284)</f>
        <v/>
      </c>
      <c r="K284" s="101" t="str">
        <f>IF('Part_1_PREST Diffusion'!K284="","",'Part_1_PREST Diffusion'!K284)</f>
        <v/>
      </c>
      <c r="L284" s="93">
        <f>'Part_1_PREST Diffusion'!L284</f>
        <v>0</v>
      </c>
      <c r="M284" s="93">
        <f>'Part_1_PREST Diffusion'!M284</f>
        <v>0</v>
      </c>
      <c r="N284" s="101" t="str">
        <f>IF('Part_1_PREST Diffusion'!N284="","",'Part_1_PREST Diffusion'!N284)</f>
        <v/>
      </c>
      <c r="O284" s="101" t="str">
        <f>IF('Part_1_PREST Diffusion'!O284="","",'Part_1_PREST Diffusion'!O284)</f>
        <v/>
      </c>
      <c r="P284" s="93">
        <f>'Part_1_PREST Diffusion'!P284</f>
        <v>0</v>
      </c>
      <c r="Q284" s="65"/>
      <c r="R284" s="65"/>
      <c r="S284" s="65"/>
      <c r="T284" s="65"/>
      <c r="U284" s="100"/>
      <c r="V284" s="65"/>
      <c r="W284" s="65"/>
      <c r="X284" s="100"/>
      <c r="Y284" s="65"/>
      <c r="Z284" s="65"/>
      <c r="AA284" s="100"/>
      <c r="AB284" s="95"/>
      <c r="AC284" s="8"/>
      <c r="AD284" s="102" t="str">
        <f t="shared" si="4"/>
        <v/>
      </c>
      <c r="AE284" s="8"/>
      <c r="AF284" s="8"/>
      <c r="AG284" s="8"/>
      <c r="AH284" s="8"/>
      <c r="AI284" s="8"/>
    </row>
    <row r="285" spans="2:35" x14ac:dyDescent="0.25">
      <c r="B285" s="93">
        <f>'Part_1_PREST Diffusion'!B285</f>
        <v>0</v>
      </c>
      <c r="C285" s="93">
        <f>'Part_1_PREST Diffusion'!C285</f>
        <v>0</v>
      </c>
      <c r="D285" s="93">
        <f>'Part_1_PREST Diffusion'!D285</f>
        <v>0</v>
      </c>
      <c r="E285" s="93">
        <f>'Part_1_PREST Diffusion'!E285</f>
        <v>0</v>
      </c>
      <c r="F285" s="101" t="str">
        <f>IF('Part_1_PREST Diffusion'!F285="","",'Part_1_PREST Diffusion'!F285)</f>
        <v/>
      </c>
      <c r="G285" s="101" t="str">
        <f>IF('Part_1_PREST Diffusion'!G285="","",'Part_1_PREST Diffusion'!G285)</f>
        <v/>
      </c>
      <c r="H285" s="93">
        <f>'Part_1_PREST Diffusion'!H285</f>
        <v>0</v>
      </c>
      <c r="I285" s="93">
        <f>'Part_1_PREST Diffusion'!I285</f>
        <v>0</v>
      </c>
      <c r="J285" s="101" t="str">
        <f>IF('Part_1_PREST Diffusion'!J285="","",'Part_1_PREST Diffusion'!J285)</f>
        <v/>
      </c>
      <c r="K285" s="101" t="str">
        <f>IF('Part_1_PREST Diffusion'!K285="","",'Part_1_PREST Diffusion'!K285)</f>
        <v/>
      </c>
      <c r="L285" s="93">
        <f>'Part_1_PREST Diffusion'!L285</f>
        <v>0</v>
      </c>
      <c r="M285" s="93">
        <f>'Part_1_PREST Diffusion'!M285</f>
        <v>0</v>
      </c>
      <c r="N285" s="101" t="str">
        <f>IF('Part_1_PREST Diffusion'!N285="","",'Part_1_PREST Diffusion'!N285)</f>
        <v/>
      </c>
      <c r="O285" s="101" t="str">
        <f>IF('Part_1_PREST Diffusion'!O285="","",'Part_1_PREST Diffusion'!O285)</f>
        <v/>
      </c>
      <c r="P285" s="93">
        <f>'Part_1_PREST Diffusion'!P285</f>
        <v>0</v>
      </c>
      <c r="Q285" s="65"/>
      <c r="R285" s="65"/>
      <c r="S285" s="65"/>
      <c r="T285" s="65"/>
      <c r="U285" s="100"/>
      <c r="V285" s="65"/>
      <c r="W285" s="65"/>
      <c r="X285" s="100"/>
      <c r="Y285" s="65"/>
      <c r="Z285" s="65"/>
      <c r="AA285" s="100"/>
      <c r="AB285" s="95"/>
      <c r="AC285" s="8"/>
      <c r="AD285" s="102" t="str">
        <f t="shared" si="4"/>
        <v/>
      </c>
      <c r="AE285" s="8"/>
      <c r="AF285" s="8"/>
      <c r="AG285" s="8"/>
      <c r="AH285" s="8"/>
      <c r="AI285" s="8"/>
    </row>
    <row r="286" spans="2:35" x14ac:dyDescent="0.25">
      <c r="B286" s="93">
        <f>'Part_1_PREST Diffusion'!B286</f>
        <v>0</v>
      </c>
      <c r="C286" s="93">
        <f>'Part_1_PREST Diffusion'!C286</f>
        <v>0</v>
      </c>
      <c r="D286" s="93">
        <f>'Part_1_PREST Diffusion'!D286</f>
        <v>0</v>
      </c>
      <c r="E286" s="93">
        <f>'Part_1_PREST Diffusion'!E286</f>
        <v>0</v>
      </c>
      <c r="F286" s="101" t="str">
        <f>IF('Part_1_PREST Diffusion'!F286="","",'Part_1_PREST Diffusion'!F286)</f>
        <v/>
      </c>
      <c r="G286" s="101" t="str">
        <f>IF('Part_1_PREST Diffusion'!G286="","",'Part_1_PREST Diffusion'!G286)</f>
        <v/>
      </c>
      <c r="H286" s="93">
        <f>'Part_1_PREST Diffusion'!H286</f>
        <v>0</v>
      </c>
      <c r="I286" s="93">
        <f>'Part_1_PREST Diffusion'!I286</f>
        <v>0</v>
      </c>
      <c r="J286" s="101" t="str">
        <f>IF('Part_1_PREST Diffusion'!J286="","",'Part_1_PREST Diffusion'!J286)</f>
        <v/>
      </c>
      <c r="K286" s="101" t="str">
        <f>IF('Part_1_PREST Diffusion'!K286="","",'Part_1_PREST Diffusion'!K286)</f>
        <v/>
      </c>
      <c r="L286" s="93">
        <f>'Part_1_PREST Diffusion'!L286</f>
        <v>0</v>
      </c>
      <c r="M286" s="93">
        <f>'Part_1_PREST Diffusion'!M286</f>
        <v>0</v>
      </c>
      <c r="N286" s="101" t="str">
        <f>IF('Part_1_PREST Diffusion'!N286="","",'Part_1_PREST Diffusion'!N286)</f>
        <v/>
      </c>
      <c r="O286" s="101" t="str">
        <f>IF('Part_1_PREST Diffusion'!O286="","",'Part_1_PREST Diffusion'!O286)</f>
        <v/>
      </c>
      <c r="P286" s="93">
        <f>'Part_1_PREST Diffusion'!P286</f>
        <v>0</v>
      </c>
      <c r="Q286" s="65"/>
      <c r="R286" s="65"/>
      <c r="S286" s="65"/>
      <c r="T286" s="65"/>
      <c r="U286" s="100"/>
      <c r="V286" s="65"/>
      <c r="W286" s="65"/>
      <c r="X286" s="100"/>
      <c r="Y286" s="65"/>
      <c r="Z286" s="65"/>
      <c r="AA286" s="100"/>
      <c r="AB286" s="95"/>
      <c r="AC286" s="8"/>
      <c r="AD286" s="102" t="str">
        <f t="shared" si="4"/>
        <v/>
      </c>
      <c r="AE286" s="8"/>
      <c r="AF286" s="8"/>
      <c r="AG286" s="8"/>
      <c r="AH286" s="8"/>
      <c r="AI286" s="8"/>
    </row>
    <row r="287" spans="2:35" x14ac:dyDescent="0.25">
      <c r="B287" s="93">
        <f>'Part_1_PREST Diffusion'!B287</f>
        <v>0</v>
      </c>
      <c r="C287" s="93">
        <f>'Part_1_PREST Diffusion'!C287</f>
        <v>0</v>
      </c>
      <c r="D287" s="93">
        <f>'Part_1_PREST Diffusion'!D287</f>
        <v>0</v>
      </c>
      <c r="E287" s="93">
        <f>'Part_1_PREST Diffusion'!E287</f>
        <v>0</v>
      </c>
      <c r="F287" s="101" t="str">
        <f>IF('Part_1_PREST Diffusion'!F287="","",'Part_1_PREST Diffusion'!F287)</f>
        <v/>
      </c>
      <c r="G287" s="101" t="str">
        <f>IF('Part_1_PREST Diffusion'!G287="","",'Part_1_PREST Diffusion'!G287)</f>
        <v/>
      </c>
      <c r="H287" s="93">
        <f>'Part_1_PREST Diffusion'!H287</f>
        <v>0</v>
      </c>
      <c r="I287" s="93">
        <f>'Part_1_PREST Diffusion'!I287</f>
        <v>0</v>
      </c>
      <c r="J287" s="101" t="str">
        <f>IF('Part_1_PREST Diffusion'!J287="","",'Part_1_PREST Diffusion'!J287)</f>
        <v/>
      </c>
      <c r="K287" s="101" t="str">
        <f>IF('Part_1_PREST Diffusion'!K287="","",'Part_1_PREST Diffusion'!K287)</f>
        <v/>
      </c>
      <c r="L287" s="93">
        <f>'Part_1_PREST Diffusion'!L287</f>
        <v>0</v>
      </c>
      <c r="M287" s="93">
        <f>'Part_1_PREST Diffusion'!M287</f>
        <v>0</v>
      </c>
      <c r="N287" s="101" t="str">
        <f>IF('Part_1_PREST Diffusion'!N287="","",'Part_1_PREST Diffusion'!N287)</f>
        <v/>
      </c>
      <c r="O287" s="101" t="str">
        <f>IF('Part_1_PREST Diffusion'!O287="","",'Part_1_PREST Diffusion'!O287)</f>
        <v/>
      </c>
      <c r="P287" s="93">
        <f>'Part_1_PREST Diffusion'!P287</f>
        <v>0</v>
      </c>
      <c r="Q287" s="65"/>
      <c r="R287" s="65"/>
      <c r="S287" s="65"/>
      <c r="T287" s="65"/>
      <c r="U287" s="100"/>
      <c r="V287" s="65"/>
      <c r="W287" s="65"/>
      <c r="X287" s="100"/>
      <c r="Y287" s="65"/>
      <c r="Z287" s="65"/>
      <c r="AA287" s="100"/>
      <c r="AB287" s="95"/>
      <c r="AC287" s="8"/>
      <c r="AD287" s="102" t="str">
        <f t="shared" si="4"/>
        <v/>
      </c>
      <c r="AE287" s="8"/>
      <c r="AF287" s="8"/>
      <c r="AG287" s="8"/>
      <c r="AH287" s="8"/>
      <c r="AI287" s="8"/>
    </row>
    <row r="288" spans="2:35" x14ac:dyDescent="0.25">
      <c r="B288" s="93">
        <f>'Part_1_PREST Diffusion'!B288</f>
        <v>0</v>
      </c>
      <c r="C288" s="93">
        <f>'Part_1_PREST Diffusion'!C288</f>
        <v>0</v>
      </c>
      <c r="D288" s="93">
        <f>'Part_1_PREST Diffusion'!D288</f>
        <v>0</v>
      </c>
      <c r="E288" s="93">
        <f>'Part_1_PREST Diffusion'!E288</f>
        <v>0</v>
      </c>
      <c r="F288" s="101" t="str">
        <f>IF('Part_1_PREST Diffusion'!F288="","",'Part_1_PREST Diffusion'!F288)</f>
        <v/>
      </c>
      <c r="G288" s="101" t="str">
        <f>IF('Part_1_PREST Diffusion'!G288="","",'Part_1_PREST Diffusion'!G288)</f>
        <v/>
      </c>
      <c r="H288" s="93">
        <f>'Part_1_PREST Diffusion'!H288</f>
        <v>0</v>
      </c>
      <c r="I288" s="93">
        <f>'Part_1_PREST Diffusion'!I288</f>
        <v>0</v>
      </c>
      <c r="J288" s="101" t="str">
        <f>IF('Part_1_PREST Diffusion'!J288="","",'Part_1_PREST Diffusion'!J288)</f>
        <v/>
      </c>
      <c r="K288" s="101" t="str">
        <f>IF('Part_1_PREST Diffusion'!K288="","",'Part_1_PREST Diffusion'!K288)</f>
        <v/>
      </c>
      <c r="L288" s="93">
        <f>'Part_1_PREST Diffusion'!L288</f>
        <v>0</v>
      </c>
      <c r="M288" s="93">
        <f>'Part_1_PREST Diffusion'!M288</f>
        <v>0</v>
      </c>
      <c r="N288" s="101" t="str">
        <f>IF('Part_1_PREST Diffusion'!N288="","",'Part_1_PREST Diffusion'!N288)</f>
        <v/>
      </c>
      <c r="O288" s="101" t="str">
        <f>IF('Part_1_PREST Diffusion'!O288="","",'Part_1_PREST Diffusion'!O288)</f>
        <v/>
      </c>
      <c r="P288" s="93">
        <f>'Part_1_PREST Diffusion'!P288</f>
        <v>0</v>
      </c>
      <c r="Q288" s="65"/>
      <c r="R288" s="65"/>
      <c r="S288" s="65"/>
      <c r="T288" s="65"/>
      <c r="U288" s="100"/>
      <c r="V288" s="65"/>
      <c r="W288" s="65"/>
      <c r="X288" s="100"/>
      <c r="Y288" s="65"/>
      <c r="Z288" s="65"/>
      <c r="AA288" s="100"/>
      <c r="AB288" s="95"/>
      <c r="AC288" s="8"/>
      <c r="AD288" s="102" t="str">
        <f t="shared" si="4"/>
        <v/>
      </c>
      <c r="AE288" s="8"/>
      <c r="AF288" s="8"/>
      <c r="AG288" s="8"/>
      <c r="AH288" s="8"/>
      <c r="AI288" s="8"/>
    </row>
    <row r="289" spans="2:35" x14ac:dyDescent="0.25">
      <c r="B289" s="93">
        <f>'Part_1_PREST Diffusion'!B289</f>
        <v>0</v>
      </c>
      <c r="C289" s="93">
        <f>'Part_1_PREST Diffusion'!C289</f>
        <v>0</v>
      </c>
      <c r="D289" s="93">
        <f>'Part_1_PREST Diffusion'!D289</f>
        <v>0</v>
      </c>
      <c r="E289" s="93">
        <f>'Part_1_PREST Diffusion'!E289</f>
        <v>0</v>
      </c>
      <c r="F289" s="101" t="str">
        <f>IF('Part_1_PREST Diffusion'!F289="","",'Part_1_PREST Diffusion'!F289)</f>
        <v/>
      </c>
      <c r="G289" s="101" t="str">
        <f>IF('Part_1_PREST Diffusion'!G289="","",'Part_1_PREST Diffusion'!G289)</f>
        <v/>
      </c>
      <c r="H289" s="93">
        <f>'Part_1_PREST Diffusion'!H289</f>
        <v>0</v>
      </c>
      <c r="I289" s="93">
        <f>'Part_1_PREST Diffusion'!I289</f>
        <v>0</v>
      </c>
      <c r="J289" s="101" t="str">
        <f>IF('Part_1_PREST Diffusion'!J289="","",'Part_1_PREST Diffusion'!J289)</f>
        <v/>
      </c>
      <c r="K289" s="101" t="str">
        <f>IF('Part_1_PREST Diffusion'!K289="","",'Part_1_PREST Diffusion'!K289)</f>
        <v/>
      </c>
      <c r="L289" s="93">
        <f>'Part_1_PREST Diffusion'!L289</f>
        <v>0</v>
      </c>
      <c r="M289" s="93">
        <f>'Part_1_PREST Diffusion'!M289</f>
        <v>0</v>
      </c>
      <c r="N289" s="101" t="str">
        <f>IF('Part_1_PREST Diffusion'!N289="","",'Part_1_PREST Diffusion'!N289)</f>
        <v/>
      </c>
      <c r="O289" s="101" t="str">
        <f>IF('Part_1_PREST Diffusion'!O289="","",'Part_1_PREST Diffusion'!O289)</f>
        <v/>
      </c>
      <c r="P289" s="93">
        <f>'Part_1_PREST Diffusion'!P289</f>
        <v>0</v>
      </c>
      <c r="Q289" s="65"/>
      <c r="R289" s="65"/>
      <c r="S289" s="65"/>
      <c r="T289" s="65"/>
      <c r="U289" s="100"/>
      <c r="V289" s="65"/>
      <c r="W289" s="65"/>
      <c r="X289" s="100"/>
      <c r="Y289" s="65"/>
      <c r="Z289" s="65"/>
      <c r="AA289" s="100"/>
      <c r="AB289" s="95"/>
      <c r="AC289" s="8"/>
      <c r="AD289" s="102" t="str">
        <f t="shared" si="4"/>
        <v/>
      </c>
      <c r="AE289" s="8"/>
      <c r="AF289" s="8"/>
      <c r="AG289" s="8"/>
      <c r="AH289" s="8"/>
      <c r="AI289" s="8"/>
    </row>
    <row r="290" spans="2:35" x14ac:dyDescent="0.25">
      <c r="B290" s="93">
        <f>'Part_1_PREST Diffusion'!B290</f>
        <v>0</v>
      </c>
      <c r="C290" s="93">
        <f>'Part_1_PREST Diffusion'!C290</f>
        <v>0</v>
      </c>
      <c r="D290" s="93">
        <f>'Part_1_PREST Diffusion'!D290</f>
        <v>0</v>
      </c>
      <c r="E290" s="93">
        <f>'Part_1_PREST Diffusion'!E290</f>
        <v>0</v>
      </c>
      <c r="F290" s="101" t="str">
        <f>IF('Part_1_PREST Diffusion'!F290="","",'Part_1_PREST Diffusion'!F290)</f>
        <v/>
      </c>
      <c r="G290" s="101" t="str">
        <f>IF('Part_1_PREST Diffusion'!G290="","",'Part_1_PREST Diffusion'!G290)</f>
        <v/>
      </c>
      <c r="H290" s="93">
        <f>'Part_1_PREST Diffusion'!H290</f>
        <v>0</v>
      </c>
      <c r="I290" s="93">
        <f>'Part_1_PREST Diffusion'!I290</f>
        <v>0</v>
      </c>
      <c r="J290" s="101" t="str">
        <f>IF('Part_1_PREST Diffusion'!J290="","",'Part_1_PREST Diffusion'!J290)</f>
        <v/>
      </c>
      <c r="K290" s="101" t="str">
        <f>IF('Part_1_PREST Diffusion'!K290="","",'Part_1_PREST Diffusion'!K290)</f>
        <v/>
      </c>
      <c r="L290" s="93">
        <f>'Part_1_PREST Diffusion'!L290</f>
        <v>0</v>
      </c>
      <c r="M290" s="93">
        <f>'Part_1_PREST Diffusion'!M290</f>
        <v>0</v>
      </c>
      <c r="N290" s="101" t="str">
        <f>IF('Part_1_PREST Diffusion'!N290="","",'Part_1_PREST Diffusion'!N290)</f>
        <v/>
      </c>
      <c r="O290" s="101" t="str">
        <f>IF('Part_1_PREST Diffusion'!O290="","",'Part_1_PREST Diffusion'!O290)</f>
        <v/>
      </c>
      <c r="P290" s="93">
        <f>'Part_1_PREST Diffusion'!P290</f>
        <v>0</v>
      </c>
      <c r="Q290" s="65"/>
      <c r="R290" s="65"/>
      <c r="S290" s="65"/>
      <c r="T290" s="65"/>
      <c r="U290" s="100"/>
      <c r="V290" s="65"/>
      <c r="W290" s="65"/>
      <c r="X290" s="100"/>
      <c r="Y290" s="65"/>
      <c r="Z290" s="65"/>
      <c r="AA290" s="100"/>
      <c r="AB290" s="95"/>
      <c r="AC290" s="8"/>
      <c r="AD290" s="102" t="str">
        <f t="shared" si="4"/>
        <v/>
      </c>
      <c r="AE290" s="8"/>
      <c r="AF290" s="8"/>
      <c r="AG290" s="8"/>
      <c r="AH290" s="8"/>
      <c r="AI290" s="8"/>
    </row>
    <row r="291" spans="2:35" x14ac:dyDescent="0.25">
      <c r="B291" s="93">
        <f>'Part_1_PREST Diffusion'!B291</f>
        <v>0</v>
      </c>
      <c r="C291" s="93">
        <f>'Part_1_PREST Diffusion'!C291</f>
        <v>0</v>
      </c>
      <c r="D291" s="93">
        <f>'Part_1_PREST Diffusion'!D291</f>
        <v>0</v>
      </c>
      <c r="E291" s="93">
        <f>'Part_1_PREST Diffusion'!E291</f>
        <v>0</v>
      </c>
      <c r="F291" s="101" t="str">
        <f>IF('Part_1_PREST Diffusion'!F291="","",'Part_1_PREST Diffusion'!F291)</f>
        <v/>
      </c>
      <c r="G291" s="101" t="str">
        <f>IF('Part_1_PREST Diffusion'!G291="","",'Part_1_PREST Diffusion'!G291)</f>
        <v/>
      </c>
      <c r="H291" s="93">
        <f>'Part_1_PREST Diffusion'!H291</f>
        <v>0</v>
      </c>
      <c r="I291" s="93">
        <f>'Part_1_PREST Diffusion'!I291</f>
        <v>0</v>
      </c>
      <c r="J291" s="101" t="str">
        <f>IF('Part_1_PREST Diffusion'!J291="","",'Part_1_PREST Diffusion'!J291)</f>
        <v/>
      </c>
      <c r="K291" s="101" t="str">
        <f>IF('Part_1_PREST Diffusion'!K291="","",'Part_1_PREST Diffusion'!K291)</f>
        <v/>
      </c>
      <c r="L291" s="93">
        <f>'Part_1_PREST Diffusion'!L291</f>
        <v>0</v>
      </c>
      <c r="M291" s="93">
        <f>'Part_1_PREST Diffusion'!M291</f>
        <v>0</v>
      </c>
      <c r="N291" s="101" t="str">
        <f>IF('Part_1_PREST Diffusion'!N291="","",'Part_1_PREST Diffusion'!N291)</f>
        <v/>
      </c>
      <c r="O291" s="101" t="str">
        <f>IF('Part_1_PREST Diffusion'!O291="","",'Part_1_PREST Diffusion'!O291)</f>
        <v/>
      </c>
      <c r="P291" s="93">
        <f>'Part_1_PREST Diffusion'!P291</f>
        <v>0</v>
      </c>
      <c r="Q291" s="65"/>
      <c r="R291" s="65"/>
      <c r="S291" s="65"/>
      <c r="T291" s="65"/>
      <c r="U291" s="100"/>
      <c r="V291" s="65"/>
      <c r="W291" s="65"/>
      <c r="X291" s="100"/>
      <c r="Y291" s="65"/>
      <c r="Z291" s="65"/>
      <c r="AA291" s="100"/>
      <c r="AB291" s="95"/>
      <c r="AC291" s="8"/>
      <c r="AD291" s="102" t="str">
        <f t="shared" si="4"/>
        <v/>
      </c>
      <c r="AE291" s="8"/>
      <c r="AF291" s="8"/>
      <c r="AG291" s="8"/>
      <c r="AH291" s="8"/>
      <c r="AI291" s="8"/>
    </row>
    <row r="292" spans="2:35" x14ac:dyDescent="0.25">
      <c r="B292" s="93">
        <f>'Part_1_PREST Diffusion'!B292</f>
        <v>0</v>
      </c>
      <c r="C292" s="93">
        <f>'Part_1_PREST Diffusion'!C292</f>
        <v>0</v>
      </c>
      <c r="D292" s="93">
        <f>'Part_1_PREST Diffusion'!D292</f>
        <v>0</v>
      </c>
      <c r="E292" s="93">
        <f>'Part_1_PREST Diffusion'!E292</f>
        <v>0</v>
      </c>
      <c r="F292" s="101" t="str">
        <f>IF('Part_1_PREST Diffusion'!F292="","",'Part_1_PREST Diffusion'!F292)</f>
        <v/>
      </c>
      <c r="G292" s="101" t="str">
        <f>IF('Part_1_PREST Diffusion'!G292="","",'Part_1_PREST Diffusion'!G292)</f>
        <v/>
      </c>
      <c r="H292" s="93">
        <f>'Part_1_PREST Diffusion'!H292</f>
        <v>0</v>
      </c>
      <c r="I292" s="93">
        <f>'Part_1_PREST Diffusion'!I292</f>
        <v>0</v>
      </c>
      <c r="J292" s="101" t="str">
        <f>IF('Part_1_PREST Diffusion'!J292="","",'Part_1_PREST Diffusion'!J292)</f>
        <v/>
      </c>
      <c r="K292" s="101" t="str">
        <f>IF('Part_1_PREST Diffusion'!K292="","",'Part_1_PREST Diffusion'!K292)</f>
        <v/>
      </c>
      <c r="L292" s="93">
        <f>'Part_1_PREST Diffusion'!L292</f>
        <v>0</v>
      </c>
      <c r="M292" s="93">
        <f>'Part_1_PREST Diffusion'!M292</f>
        <v>0</v>
      </c>
      <c r="N292" s="101" t="str">
        <f>IF('Part_1_PREST Diffusion'!N292="","",'Part_1_PREST Diffusion'!N292)</f>
        <v/>
      </c>
      <c r="O292" s="101" t="str">
        <f>IF('Part_1_PREST Diffusion'!O292="","",'Part_1_PREST Diffusion'!O292)</f>
        <v/>
      </c>
      <c r="P292" s="93">
        <f>'Part_1_PREST Diffusion'!P292</f>
        <v>0</v>
      </c>
      <c r="Q292" s="65"/>
      <c r="R292" s="65"/>
      <c r="S292" s="65"/>
      <c r="T292" s="65"/>
      <c r="U292" s="100"/>
      <c r="V292" s="65"/>
      <c r="W292" s="65"/>
      <c r="X292" s="100"/>
      <c r="Y292" s="65"/>
      <c r="Z292" s="65"/>
      <c r="AA292" s="100"/>
      <c r="AB292" s="95"/>
      <c r="AC292" s="8"/>
      <c r="AD292" s="102" t="str">
        <f t="shared" si="4"/>
        <v/>
      </c>
      <c r="AE292" s="8"/>
      <c r="AF292" s="8"/>
      <c r="AG292" s="8"/>
      <c r="AH292" s="8"/>
      <c r="AI292" s="8"/>
    </row>
    <row r="293" spans="2:35" x14ac:dyDescent="0.25">
      <c r="B293" s="93">
        <f>'Part_1_PREST Diffusion'!B293</f>
        <v>0</v>
      </c>
      <c r="C293" s="93">
        <f>'Part_1_PREST Diffusion'!C293</f>
        <v>0</v>
      </c>
      <c r="D293" s="93">
        <f>'Part_1_PREST Diffusion'!D293</f>
        <v>0</v>
      </c>
      <c r="E293" s="93">
        <f>'Part_1_PREST Diffusion'!E293</f>
        <v>0</v>
      </c>
      <c r="F293" s="101" t="str">
        <f>IF('Part_1_PREST Diffusion'!F293="","",'Part_1_PREST Diffusion'!F293)</f>
        <v/>
      </c>
      <c r="G293" s="101" t="str">
        <f>IF('Part_1_PREST Diffusion'!G293="","",'Part_1_PREST Diffusion'!G293)</f>
        <v/>
      </c>
      <c r="H293" s="93">
        <f>'Part_1_PREST Diffusion'!H293</f>
        <v>0</v>
      </c>
      <c r="I293" s="93">
        <f>'Part_1_PREST Diffusion'!I293</f>
        <v>0</v>
      </c>
      <c r="J293" s="101" t="str">
        <f>IF('Part_1_PREST Diffusion'!J293="","",'Part_1_PREST Diffusion'!J293)</f>
        <v/>
      </c>
      <c r="K293" s="101" t="str">
        <f>IF('Part_1_PREST Diffusion'!K293="","",'Part_1_PREST Diffusion'!K293)</f>
        <v/>
      </c>
      <c r="L293" s="93">
        <f>'Part_1_PREST Diffusion'!L293</f>
        <v>0</v>
      </c>
      <c r="M293" s="93">
        <f>'Part_1_PREST Diffusion'!M293</f>
        <v>0</v>
      </c>
      <c r="N293" s="101" t="str">
        <f>IF('Part_1_PREST Diffusion'!N293="","",'Part_1_PREST Diffusion'!N293)</f>
        <v/>
      </c>
      <c r="O293" s="101" t="str">
        <f>IF('Part_1_PREST Diffusion'!O293="","",'Part_1_PREST Diffusion'!O293)</f>
        <v/>
      </c>
      <c r="P293" s="93">
        <f>'Part_1_PREST Diffusion'!P293</f>
        <v>0</v>
      </c>
      <c r="Q293" s="65"/>
      <c r="R293" s="65"/>
      <c r="S293" s="65"/>
      <c r="T293" s="65"/>
      <c r="U293" s="100"/>
      <c r="V293" s="65"/>
      <c r="W293" s="65"/>
      <c r="X293" s="100"/>
      <c r="Y293" s="65"/>
      <c r="Z293" s="65"/>
      <c r="AA293" s="100"/>
      <c r="AB293" s="95"/>
      <c r="AC293" s="8"/>
      <c r="AD293" s="102" t="str">
        <f t="shared" si="4"/>
        <v/>
      </c>
      <c r="AE293" s="8"/>
      <c r="AF293" s="8"/>
      <c r="AG293" s="8"/>
      <c r="AH293" s="8"/>
      <c r="AI293" s="8"/>
    </row>
    <row r="294" spans="2:35" x14ac:dyDescent="0.25">
      <c r="B294" s="93">
        <f>'Part_1_PREST Diffusion'!B294</f>
        <v>0</v>
      </c>
      <c r="C294" s="93">
        <f>'Part_1_PREST Diffusion'!C294</f>
        <v>0</v>
      </c>
      <c r="D294" s="93">
        <f>'Part_1_PREST Diffusion'!D294</f>
        <v>0</v>
      </c>
      <c r="E294" s="93">
        <f>'Part_1_PREST Diffusion'!E294</f>
        <v>0</v>
      </c>
      <c r="F294" s="101" t="str">
        <f>IF('Part_1_PREST Diffusion'!F294="","",'Part_1_PREST Diffusion'!F294)</f>
        <v/>
      </c>
      <c r="G294" s="101" t="str">
        <f>IF('Part_1_PREST Diffusion'!G294="","",'Part_1_PREST Diffusion'!G294)</f>
        <v/>
      </c>
      <c r="H294" s="93">
        <f>'Part_1_PREST Diffusion'!H294</f>
        <v>0</v>
      </c>
      <c r="I294" s="93">
        <f>'Part_1_PREST Diffusion'!I294</f>
        <v>0</v>
      </c>
      <c r="J294" s="101" t="str">
        <f>IF('Part_1_PREST Diffusion'!J294="","",'Part_1_PREST Diffusion'!J294)</f>
        <v/>
      </c>
      <c r="K294" s="101" t="str">
        <f>IF('Part_1_PREST Diffusion'!K294="","",'Part_1_PREST Diffusion'!K294)</f>
        <v/>
      </c>
      <c r="L294" s="93">
        <f>'Part_1_PREST Diffusion'!L294</f>
        <v>0</v>
      </c>
      <c r="M294" s="93">
        <f>'Part_1_PREST Diffusion'!M294</f>
        <v>0</v>
      </c>
      <c r="N294" s="101" t="str">
        <f>IF('Part_1_PREST Diffusion'!N294="","",'Part_1_PREST Diffusion'!N294)</f>
        <v/>
      </c>
      <c r="O294" s="101" t="str">
        <f>IF('Part_1_PREST Diffusion'!O294="","",'Part_1_PREST Diffusion'!O294)</f>
        <v/>
      </c>
      <c r="P294" s="93">
        <f>'Part_1_PREST Diffusion'!P294</f>
        <v>0</v>
      </c>
      <c r="Q294" s="65"/>
      <c r="R294" s="65"/>
      <c r="S294" s="65"/>
      <c r="T294" s="65"/>
      <c r="U294" s="100"/>
      <c r="V294" s="65"/>
      <c r="W294" s="65"/>
      <c r="X294" s="100"/>
      <c r="Y294" s="65"/>
      <c r="Z294" s="65"/>
      <c r="AA294" s="100"/>
      <c r="AB294" s="95"/>
      <c r="AC294" s="8"/>
      <c r="AD294" s="102" t="str">
        <f t="shared" si="4"/>
        <v/>
      </c>
      <c r="AE294" s="8"/>
      <c r="AF294" s="8"/>
      <c r="AG294" s="8"/>
      <c r="AH294" s="8"/>
      <c r="AI294" s="8"/>
    </row>
    <row r="295" spans="2:35" x14ac:dyDescent="0.25">
      <c r="B295" s="93">
        <f>'Part_1_PREST Diffusion'!B295</f>
        <v>0</v>
      </c>
      <c r="C295" s="93">
        <f>'Part_1_PREST Diffusion'!C295</f>
        <v>0</v>
      </c>
      <c r="D295" s="93">
        <f>'Part_1_PREST Diffusion'!D295</f>
        <v>0</v>
      </c>
      <c r="E295" s="93">
        <f>'Part_1_PREST Diffusion'!E295</f>
        <v>0</v>
      </c>
      <c r="F295" s="101" t="str">
        <f>IF('Part_1_PREST Diffusion'!F295="","",'Part_1_PREST Diffusion'!F295)</f>
        <v/>
      </c>
      <c r="G295" s="101" t="str">
        <f>IF('Part_1_PREST Diffusion'!G295="","",'Part_1_PREST Diffusion'!G295)</f>
        <v/>
      </c>
      <c r="H295" s="93">
        <f>'Part_1_PREST Diffusion'!H295</f>
        <v>0</v>
      </c>
      <c r="I295" s="93">
        <f>'Part_1_PREST Diffusion'!I295</f>
        <v>0</v>
      </c>
      <c r="J295" s="101" t="str">
        <f>IF('Part_1_PREST Diffusion'!J295="","",'Part_1_PREST Diffusion'!J295)</f>
        <v/>
      </c>
      <c r="K295" s="101" t="str">
        <f>IF('Part_1_PREST Diffusion'!K295="","",'Part_1_PREST Diffusion'!K295)</f>
        <v/>
      </c>
      <c r="L295" s="93">
        <f>'Part_1_PREST Diffusion'!L295</f>
        <v>0</v>
      </c>
      <c r="M295" s="93">
        <f>'Part_1_PREST Diffusion'!M295</f>
        <v>0</v>
      </c>
      <c r="N295" s="101" t="str">
        <f>IF('Part_1_PREST Diffusion'!N295="","",'Part_1_PREST Diffusion'!N295)</f>
        <v/>
      </c>
      <c r="O295" s="101" t="str">
        <f>IF('Part_1_PREST Diffusion'!O295="","",'Part_1_PREST Diffusion'!O295)</f>
        <v/>
      </c>
      <c r="P295" s="93">
        <f>'Part_1_PREST Diffusion'!P295</f>
        <v>0</v>
      </c>
      <c r="Q295" s="65"/>
      <c r="R295" s="65"/>
      <c r="S295" s="65"/>
      <c r="T295" s="65"/>
      <c r="U295" s="100"/>
      <c r="V295" s="65"/>
      <c r="W295" s="65"/>
      <c r="X295" s="100"/>
      <c r="Y295" s="65"/>
      <c r="Z295" s="65"/>
      <c r="AA295" s="100"/>
      <c r="AB295" s="95"/>
      <c r="AC295" s="8"/>
      <c r="AD295" s="102" t="str">
        <f t="shared" si="4"/>
        <v/>
      </c>
      <c r="AE295" s="8"/>
      <c r="AF295" s="8"/>
      <c r="AG295" s="8"/>
      <c r="AH295" s="8"/>
      <c r="AI295" s="8"/>
    </row>
    <row r="296" spans="2:35" x14ac:dyDescent="0.25">
      <c r="B296" s="93">
        <f>'Part_1_PREST Diffusion'!B296</f>
        <v>0</v>
      </c>
      <c r="C296" s="93">
        <f>'Part_1_PREST Diffusion'!C296</f>
        <v>0</v>
      </c>
      <c r="D296" s="93">
        <f>'Part_1_PREST Diffusion'!D296</f>
        <v>0</v>
      </c>
      <c r="E296" s="93">
        <f>'Part_1_PREST Diffusion'!E296</f>
        <v>0</v>
      </c>
      <c r="F296" s="101" t="str">
        <f>IF('Part_1_PREST Diffusion'!F296="","",'Part_1_PREST Diffusion'!F296)</f>
        <v/>
      </c>
      <c r="G296" s="101" t="str">
        <f>IF('Part_1_PREST Diffusion'!G296="","",'Part_1_PREST Diffusion'!G296)</f>
        <v/>
      </c>
      <c r="H296" s="93">
        <f>'Part_1_PREST Diffusion'!H296</f>
        <v>0</v>
      </c>
      <c r="I296" s="93">
        <f>'Part_1_PREST Diffusion'!I296</f>
        <v>0</v>
      </c>
      <c r="J296" s="101" t="str">
        <f>IF('Part_1_PREST Diffusion'!J296="","",'Part_1_PREST Diffusion'!J296)</f>
        <v/>
      </c>
      <c r="K296" s="101" t="str">
        <f>IF('Part_1_PREST Diffusion'!K296="","",'Part_1_PREST Diffusion'!K296)</f>
        <v/>
      </c>
      <c r="L296" s="93">
        <f>'Part_1_PREST Diffusion'!L296</f>
        <v>0</v>
      </c>
      <c r="M296" s="93">
        <f>'Part_1_PREST Diffusion'!M296</f>
        <v>0</v>
      </c>
      <c r="N296" s="101" t="str">
        <f>IF('Part_1_PREST Diffusion'!N296="","",'Part_1_PREST Diffusion'!N296)</f>
        <v/>
      </c>
      <c r="O296" s="101" t="str">
        <f>IF('Part_1_PREST Diffusion'!O296="","",'Part_1_PREST Diffusion'!O296)</f>
        <v/>
      </c>
      <c r="P296" s="93">
        <f>'Part_1_PREST Diffusion'!P296</f>
        <v>0</v>
      </c>
      <c r="Q296" s="65"/>
      <c r="R296" s="65"/>
      <c r="S296" s="65"/>
      <c r="T296" s="65"/>
      <c r="U296" s="100"/>
      <c r="V296" s="65"/>
      <c r="W296" s="65"/>
      <c r="X296" s="100"/>
      <c r="Y296" s="65"/>
      <c r="Z296" s="65"/>
      <c r="AA296" s="100"/>
      <c r="AB296" s="95"/>
      <c r="AC296" s="8"/>
      <c r="AD296" s="102" t="str">
        <f t="shared" si="4"/>
        <v/>
      </c>
      <c r="AE296" s="8"/>
      <c r="AF296" s="8"/>
      <c r="AG296" s="8"/>
      <c r="AH296" s="8"/>
      <c r="AI296" s="8"/>
    </row>
    <row r="297" spans="2:35" x14ac:dyDescent="0.25">
      <c r="B297" s="93">
        <f>'Part_1_PREST Diffusion'!B297</f>
        <v>0</v>
      </c>
      <c r="C297" s="93">
        <f>'Part_1_PREST Diffusion'!C297</f>
        <v>0</v>
      </c>
      <c r="D297" s="93">
        <f>'Part_1_PREST Diffusion'!D297</f>
        <v>0</v>
      </c>
      <c r="E297" s="93">
        <f>'Part_1_PREST Diffusion'!E297</f>
        <v>0</v>
      </c>
      <c r="F297" s="101" t="str">
        <f>IF('Part_1_PREST Diffusion'!F297="","",'Part_1_PREST Diffusion'!F297)</f>
        <v/>
      </c>
      <c r="G297" s="101" t="str">
        <f>IF('Part_1_PREST Diffusion'!G297="","",'Part_1_PREST Diffusion'!G297)</f>
        <v/>
      </c>
      <c r="H297" s="93">
        <f>'Part_1_PREST Diffusion'!H297</f>
        <v>0</v>
      </c>
      <c r="I297" s="93">
        <f>'Part_1_PREST Diffusion'!I297</f>
        <v>0</v>
      </c>
      <c r="J297" s="101" t="str">
        <f>IF('Part_1_PREST Diffusion'!J297="","",'Part_1_PREST Diffusion'!J297)</f>
        <v/>
      </c>
      <c r="K297" s="101" t="str">
        <f>IF('Part_1_PREST Diffusion'!K297="","",'Part_1_PREST Diffusion'!K297)</f>
        <v/>
      </c>
      <c r="L297" s="93">
        <f>'Part_1_PREST Diffusion'!L297</f>
        <v>0</v>
      </c>
      <c r="M297" s="93">
        <f>'Part_1_PREST Diffusion'!M297</f>
        <v>0</v>
      </c>
      <c r="N297" s="101" t="str">
        <f>IF('Part_1_PREST Diffusion'!N297="","",'Part_1_PREST Diffusion'!N297)</f>
        <v/>
      </c>
      <c r="O297" s="101" t="str">
        <f>IF('Part_1_PREST Diffusion'!O297="","",'Part_1_PREST Diffusion'!O297)</f>
        <v/>
      </c>
      <c r="P297" s="93">
        <f>'Part_1_PREST Diffusion'!P297</f>
        <v>0</v>
      </c>
      <c r="Q297" s="65"/>
      <c r="R297" s="65"/>
      <c r="S297" s="65"/>
      <c r="T297" s="65"/>
      <c r="U297" s="100"/>
      <c r="V297" s="65"/>
      <c r="W297" s="65"/>
      <c r="X297" s="100"/>
      <c r="Y297" s="65"/>
      <c r="Z297" s="65"/>
      <c r="AA297" s="100"/>
      <c r="AB297" s="95"/>
      <c r="AC297" s="8"/>
      <c r="AD297" s="102" t="str">
        <f t="shared" si="4"/>
        <v/>
      </c>
      <c r="AE297" s="8"/>
      <c r="AF297" s="8"/>
      <c r="AG297" s="8"/>
      <c r="AH297" s="8"/>
      <c r="AI297" s="8"/>
    </row>
    <row r="298" spans="2:35" x14ac:dyDescent="0.25">
      <c r="B298" s="93">
        <f>'Part_1_PREST Diffusion'!B298</f>
        <v>0</v>
      </c>
      <c r="C298" s="93">
        <f>'Part_1_PREST Diffusion'!C298</f>
        <v>0</v>
      </c>
      <c r="D298" s="93">
        <f>'Part_1_PREST Diffusion'!D298</f>
        <v>0</v>
      </c>
      <c r="E298" s="93">
        <f>'Part_1_PREST Diffusion'!E298</f>
        <v>0</v>
      </c>
      <c r="F298" s="101" t="str">
        <f>IF('Part_1_PREST Diffusion'!F298="","",'Part_1_PREST Diffusion'!F298)</f>
        <v/>
      </c>
      <c r="G298" s="101" t="str">
        <f>IF('Part_1_PREST Diffusion'!G298="","",'Part_1_PREST Diffusion'!G298)</f>
        <v/>
      </c>
      <c r="H298" s="93">
        <f>'Part_1_PREST Diffusion'!H298</f>
        <v>0</v>
      </c>
      <c r="I298" s="93">
        <f>'Part_1_PREST Diffusion'!I298</f>
        <v>0</v>
      </c>
      <c r="J298" s="101" t="str">
        <f>IF('Part_1_PREST Diffusion'!J298="","",'Part_1_PREST Diffusion'!J298)</f>
        <v/>
      </c>
      <c r="K298" s="101" t="str">
        <f>IF('Part_1_PREST Diffusion'!K298="","",'Part_1_PREST Diffusion'!K298)</f>
        <v/>
      </c>
      <c r="L298" s="93">
        <f>'Part_1_PREST Diffusion'!L298</f>
        <v>0</v>
      </c>
      <c r="M298" s="93">
        <f>'Part_1_PREST Diffusion'!M298</f>
        <v>0</v>
      </c>
      <c r="N298" s="101" t="str">
        <f>IF('Part_1_PREST Diffusion'!N298="","",'Part_1_PREST Diffusion'!N298)</f>
        <v/>
      </c>
      <c r="O298" s="101" t="str">
        <f>IF('Part_1_PREST Diffusion'!O298="","",'Part_1_PREST Diffusion'!O298)</f>
        <v/>
      </c>
      <c r="P298" s="93">
        <f>'Part_1_PREST Diffusion'!P298</f>
        <v>0</v>
      </c>
      <c r="Q298" s="65"/>
      <c r="R298" s="65"/>
      <c r="S298" s="65"/>
      <c r="T298" s="65"/>
      <c r="U298" s="100"/>
      <c r="V298" s="65"/>
      <c r="W298" s="65"/>
      <c r="X298" s="100"/>
      <c r="Y298" s="65"/>
      <c r="Z298" s="65"/>
      <c r="AA298" s="100"/>
      <c r="AB298" s="95"/>
      <c r="AC298" s="8"/>
      <c r="AD298" s="102" t="str">
        <f t="shared" si="4"/>
        <v/>
      </c>
      <c r="AE298" s="8"/>
      <c r="AF298" s="8"/>
      <c r="AG298" s="8"/>
      <c r="AH298" s="8"/>
      <c r="AI298" s="8"/>
    </row>
    <row r="299" spans="2:35" x14ac:dyDescent="0.25">
      <c r="B299" s="93">
        <f>'Part_1_PREST Diffusion'!B299</f>
        <v>0</v>
      </c>
      <c r="C299" s="93">
        <f>'Part_1_PREST Diffusion'!C299</f>
        <v>0</v>
      </c>
      <c r="D299" s="93">
        <f>'Part_1_PREST Diffusion'!D299</f>
        <v>0</v>
      </c>
      <c r="E299" s="93">
        <f>'Part_1_PREST Diffusion'!E299</f>
        <v>0</v>
      </c>
      <c r="F299" s="101" t="str">
        <f>IF('Part_1_PREST Diffusion'!F299="","",'Part_1_PREST Diffusion'!F299)</f>
        <v/>
      </c>
      <c r="G299" s="101" t="str">
        <f>IF('Part_1_PREST Diffusion'!G299="","",'Part_1_PREST Diffusion'!G299)</f>
        <v/>
      </c>
      <c r="H299" s="93">
        <f>'Part_1_PREST Diffusion'!H299</f>
        <v>0</v>
      </c>
      <c r="I299" s="93">
        <f>'Part_1_PREST Diffusion'!I299</f>
        <v>0</v>
      </c>
      <c r="J299" s="101" t="str">
        <f>IF('Part_1_PREST Diffusion'!J299="","",'Part_1_PREST Diffusion'!J299)</f>
        <v/>
      </c>
      <c r="K299" s="101" t="str">
        <f>IF('Part_1_PREST Diffusion'!K299="","",'Part_1_PREST Diffusion'!K299)</f>
        <v/>
      </c>
      <c r="L299" s="93">
        <f>'Part_1_PREST Diffusion'!L299</f>
        <v>0</v>
      </c>
      <c r="M299" s="93">
        <f>'Part_1_PREST Diffusion'!M299</f>
        <v>0</v>
      </c>
      <c r="N299" s="101" t="str">
        <f>IF('Part_1_PREST Diffusion'!N299="","",'Part_1_PREST Diffusion'!N299)</f>
        <v/>
      </c>
      <c r="O299" s="101" t="str">
        <f>IF('Part_1_PREST Diffusion'!O299="","",'Part_1_PREST Diffusion'!O299)</f>
        <v/>
      </c>
      <c r="P299" s="93">
        <f>'Part_1_PREST Diffusion'!P299</f>
        <v>0</v>
      </c>
      <c r="Q299" s="65"/>
      <c r="R299" s="65"/>
      <c r="S299" s="65"/>
      <c r="T299" s="65"/>
      <c r="U299" s="100"/>
      <c r="V299" s="65"/>
      <c r="W299" s="65"/>
      <c r="X299" s="100"/>
      <c r="Y299" s="65"/>
      <c r="Z299" s="65"/>
      <c r="AA299" s="100"/>
      <c r="AB299" s="95"/>
      <c r="AC299" s="8"/>
      <c r="AD299" s="102" t="str">
        <f t="shared" si="4"/>
        <v/>
      </c>
      <c r="AE299" s="8"/>
      <c r="AF299" s="8"/>
      <c r="AG299" s="8"/>
      <c r="AH299" s="8"/>
      <c r="AI299" s="8"/>
    </row>
    <row r="300" spans="2:35" x14ac:dyDescent="0.25">
      <c r="B300" s="93">
        <f>'Part_1_PREST Diffusion'!B300</f>
        <v>0</v>
      </c>
      <c r="C300" s="93">
        <f>'Part_1_PREST Diffusion'!C300</f>
        <v>0</v>
      </c>
      <c r="D300" s="93">
        <f>'Part_1_PREST Diffusion'!D300</f>
        <v>0</v>
      </c>
      <c r="E300" s="93">
        <f>'Part_1_PREST Diffusion'!E300</f>
        <v>0</v>
      </c>
      <c r="F300" s="101" t="str">
        <f>IF('Part_1_PREST Diffusion'!F300="","",'Part_1_PREST Diffusion'!F300)</f>
        <v/>
      </c>
      <c r="G300" s="101" t="str">
        <f>IF('Part_1_PREST Diffusion'!G300="","",'Part_1_PREST Diffusion'!G300)</f>
        <v/>
      </c>
      <c r="H300" s="93">
        <f>'Part_1_PREST Diffusion'!H300</f>
        <v>0</v>
      </c>
      <c r="I300" s="93">
        <f>'Part_1_PREST Diffusion'!I300</f>
        <v>0</v>
      </c>
      <c r="J300" s="101" t="str">
        <f>IF('Part_1_PREST Diffusion'!J300="","",'Part_1_PREST Diffusion'!J300)</f>
        <v/>
      </c>
      <c r="K300" s="101" t="str">
        <f>IF('Part_1_PREST Diffusion'!K300="","",'Part_1_PREST Diffusion'!K300)</f>
        <v/>
      </c>
      <c r="L300" s="93">
        <f>'Part_1_PREST Diffusion'!L300</f>
        <v>0</v>
      </c>
      <c r="M300" s="93">
        <f>'Part_1_PREST Diffusion'!M300</f>
        <v>0</v>
      </c>
      <c r="N300" s="101" t="str">
        <f>IF('Part_1_PREST Diffusion'!N300="","",'Part_1_PREST Diffusion'!N300)</f>
        <v/>
      </c>
      <c r="O300" s="101" t="str">
        <f>IF('Part_1_PREST Diffusion'!O300="","",'Part_1_PREST Diffusion'!O300)</f>
        <v/>
      </c>
      <c r="P300" s="93">
        <f>'Part_1_PREST Diffusion'!P300</f>
        <v>0</v>
      </c>
      <c r="Q300" s="65"/>
      <c r="R300" s="65"/>
      <c r="S300" s="65"/>
      <c r="T300" s="65"/>
      <c r="U300" s="100"/>
      <c r="V300" s="65"/>
      <c r="W300" s="65"/>
      <c r="X300" s="100"/>
      <c r="Y300" s="65"/>
      <c r="Z300" s="65"/>
      <c r="AA300" s="100"/>
      <c r="AB300" s="95"/>
      <c r="AC300" s="8"/>
      <c r="AD300" s="102" t="str">
        <f t="shared" si="4"/>
        <v/>
      </c>
      <c r="AE300" s="8"/>
      <c r="AF300" s="8"/>
      <c r="AG300" s="8"/>
      <c r="AH300" s="8"/>
      <c r="AI300" s="8"/>
    </row>
    <row r="301" spans="2:35" x14ac:dyDescent="0.25">
      <c r="B301" s="93">
        <f>'Part_1_PREST Diffusion'!B301</f>
        <v>0</v>
      </c>
      <c r="C301" s="93">
        <f>'Part_1_PREST Diffusion'!C301</f>
        <v>0</v>
      </c>
      <c r="D301" s="93">
        <f>'Part_1_PREST Diffusion'!D301</f>
        <v>0</v>
      </c>
      <c r="E301" s="93">
        <f>'Part_1_PREST Diffusion'!E301</f>
        <v>0</v>
      </c>
      <c r="F301" s="101" t="str">
        <f>IF('Part_1_PREST Diffusion'!F301="","",'Part_1_PREST Diffusion'!F301)</f>
        <v/>
      </c>
      <c r="G301" s="101" t="str">
        <f>IF('Part_1_PREST Diffusion'!G301="","",'Part_1_PREST Diffusion'!G301)</f>
        <v/>
      </c>
      <c r="H301" s="93">
        <f>'Part_1_PREST Diffusion'!H301</f>
        <v>0</v>
      </c>
      <c r="I301" s="93">
        <f>'Part_1_PREST Diffusion'!I301</f>
        <v>0</v>
      </c>
      <c r="J301" s="101" t="str">
        <f>IF('Part_1_PREST Diffusion'!J301="","",'Part_1_PREST Diffusion'!J301)</f>
        <v/>
      </c>
      <c r="K301" s="101" t="str">
        <f>IF('Part_1_PREST Diffusion'!K301="","",'Part_1_PREST Diffusion'!K301)</f>
        <v/>
      </c>
      <c r="L301" s="93">
        <f>'Part_1_PREST Diffusion'!L301</f>
        <v>0</v>
      </c>
      <c r="M301" s="93">
        <f>'Part_1_PREST Diffusion'!M301</f>
        <v>0</v>
      </c>
      <c r="N301" s="101" t="str">
        <f>IF('Part_1_PREST Diffusion'!N301="","",'Part_1_PREST Diffusion'!N301)</f>
        <v/>
      </c>
      <c r="O301" s="101" t="str">
        <f>IF('Part_1_PREST Diffusion'!O301="","",'Part_1_PREST Diffusion'!O301)</f>
        <v/>
      </c>
      <c r="P301" s="93">
        <f>'Part_1_PREST Diffusion'!P301</f>
        <v>0</v>
      </c>
      <c r="Q301" s="65"/>
      <c r="R301" s="65"/>
      <c r="S301" s="65"/>
      <c r="T301" s="65"/>
      <c r="U301" s="100"/>
      <c r="V301" s="65"/>
      <c r="W301" s="65"/>
      <c r="X301" s="100"/>
      <c r="Y301" s="65"/>
      <c r="Z301" s="65"/>
      <c r="AA301" s="100"/>
      <c r="AB301" s="95"/>
      <c r="AC301" s="8"/>
      <c r="AD301" s="102" t="str">
        <f t="shared" si="4"/>
        <v/>
      </c>
      <c r="AE301" s="8"/>
      <c r="AF301" s="8"/>
      <c r="AG301" s="8"/>
      <c r="AH301" s="8"/>
      <c r="AI301" s="8"/>
    </row>
    <row r="302" spans="2:35" x14ac:dyDescent="0.25">
      <c r="B302" s="93">
        <f>'Part_1_PREST Diffusion'!B302</f>
        <v>0</v>
      </c>
      <c r="C302" s="93">
        <f>'Part_1_PREST Diffusion'!C302</f>
        <v>0</v>
      </c>
      <c r="D302" s="93">
        <f>'Part_1_PREST Diffusion'!D302</f>
        <v>0</v>
      </c>
      <c r="E302" s="93">
        <f>'Part_1_PREST Diffusion'!E302</f>
        <v>0</v>
      </c>
      <c r="F302" s="101" t="str">
        <f>IF('Part_1_PREST Diffusion'!F302="","",'Part_1_PREST Diffusion'!F302)</f>
        <v/>
      </c>
      <c r="G302" s="101" t="str">
        <f>IF('Part_1_PREST Diffusion'!G302="","",'Part_1_PREST Diffusion'!G302)</f>
        <v/>
      </c>
      <c r="H302" s="93">
        <f>'Part_1_PREST Diffusion'!H302</f>
        <v>0</v>
      </c>
      <c r="I302" s="93">
        <f>'Part_1_PREST Diffusion'!I302</f>
        <v>0</v>
      </c>
      <c r="J302" s="101" t="str">
        <f>IF('Part_1_PREST Diffusion'!J302="","",'Part_1_PREST Diffusion'!J302)</f>
        <v/>
      </c>
      <c r="K302" s="101" t="str">
        <f>IF('Part_1_PREST Diffusion'!K302="","",'Part_1_PREST Diffusion'!K302)</f>
        <v/>
      </c>
      <c r="L302" s="93">
        <f>'Part_1_PREST Diffusion'!L302</f>
        <v>0</v>
      </c>
      <c r="M302" s="93">
        <f>'Part_1_PREST Diffusion'!M302</f>
        <v>0</v>
      </c>
      <c r="N302" s="101" t="str">
        <f>IF('Part_1_PREST Diffusion'!N302="","",'Part_1_PREST Diffusion'!N302)</f>
        <v/>
      </c>
      <c r="O302" s="101" t="str">
        <f>IF('Part_1_PREST Diffusion'!O302="","",'Part_1_PREST Diffusion'!O302)</f>
        <v/>
      </c>
      <c r="P302" s="93">
        <f>'Part_1_PREST Diffusion'!P302</f>
        <v>0</v>
      </c>
      <c r="Q302" s="65"/>
      <c r="R302" s="65"/>
      <c r="S302" s="65"/>
      <c r="T302" s="65"/>
      <c r="U302" s="100"/>
      <c r="V302" s="65"/>
      <c r="W302" s="65"/>
      <c r="X302" s="100"/>
      <c r="Y302" s="65"/>
      <c r="Z302" s="65"/>
      <c r="AA302" s="100"/>
      <c r="AB302" s="95"/>
      <c r="AC302" s="8"/>
      <c r="AD302" s="102" t="str">
        <f t="shared" si="4"/>
        <v/>
      </c>
      <c r="AE302" s="8"/>
      <c r="AF302" s="8"/>
      <c r="AG302" s="8"/>
      <c r="AH302" s="8"/>
      <c r="AI302" s="8"/>
    </row>
    <row r="303" spans="2:35" x14ac:dyDescent="0.25">
      <c r="B303" s="93">
        <f>'Part_1_PREST Diffusion'!B303</f>
        <v>0</v>
      </c>
      <c r="C303" s="93">
        <f>'Part_1_PREST Diffusion'!C303</f>
        <v>0</v>
      </c>
      <c r="D303" s="93">
        <f>'Part_1_PREST Diffusion'!D303</f>
        <v>0</v>
      </c>
      <c r="E303" s="93">
        <f>'Part_1_PREST Diffusion'!E303</f>
        <v>0</v>
      </c>
      <c r="F303" s="101" t="str">
        <f>IF('Part_1_PREST Diffusion'!F303="","",'Part_1_PREST Diffusion'!F303)</f>
        <v/>
      </c>
      <c r="G303" s="101" t="str">
        <f>IF('Part_1_PREST Diffusion'!G303="","",'Part_1_PREST Diffusion'!G303)</f>
        <v/>
      </c>
      <c r="H303" s="93">
        <f>'Part_1_PREST Diffusion'!H303</f>
        <v>0</v>
      </c>
      <c r="I303" s="93">
        <f>'Part_1_PREST Diffusion'!I303</f>
        <v>0</v>
      </c>
      <c r="J303" s="101" t="str">
        <f>IF('Part_1_PREST Diffusion'!J303="","",'Part_1_PREST Diffusion'!J303)</f>
        <v/>
      </c>
      <c r="K303" s="101" t="str">
        <f>IF('Part_1_PREST Diffusion'!K303="","",'Part_1_PREST Diffusion'!K303)</f>
        <v/>
      </c>
      <c r="L303" s="93">
        <f>'Part_1_PREST Diffusion'!L303</f>
        <v>0</v>
      </c>
      <c r="M303" s="93">
        <f>'Part_1_PREST Diffusion'!M303</f>
        <v>0</v>
      </c>
      <c r="N303" s="101" t="str">
        <f>IF('Part_1_PREST Diffusion'!N303="","",'Part_1_PREST Diffusion'!N303)</f>
        <v/>
      </c>
      <c r="O303" s="101" t="str">
        <f>IF('Part_1_PREST Diffusion'!O303="","",'Part_1_PREST Diffusion'!O303)</f>
        <v/>
      </c>
      <c r="P303" s="93">
        <f>'Part_1_PREST Diffusion'!P303</f>
        <v>0</v>
      </c>
      <c r="Q303" s="65"/>
      <c r="R303" s="65"/>
      <c r="S303" s="65"/>
      <c r="T303" s="65"/>
      <c r="U303" s="100"/>
      <c r="V303" s="65"/>
      <c r="W303" s="65"/>
      <c r="X303" s="100"/>
      <c r="Y303" s="65"/>
      <c r="Z303" s="65"/>
      <c r="AA303" s="100"/>
      <c r="AB303" s="95"/>
      <c r="AC303" s="8"/>
      <c r="AD303" s="102" t="str">
        <f t="shared" si="4"/>
        <v/>
      </c>
      <c r="AE303" s="8"/>
      <c r="AF303" s="8"/>
      <c r="AG303" s="8"/>
      <c r="AH303" s="8"/>
      <c r="AI303" s="8"/>
    </row>
    <row r="304" spans="2:35" x14ac:dyDescent="0.25">
      <c r="B304" s="93">
        <f>'Part_1_PREST Diffusion'!B304</f>
        <v>0</v>
      </c>
      <c r="C304" s="93">
        <f>'Part_1_PREST Diffusion'!C304</f>
        <v>0</v>
      </c>
      <c r="D304" s="93">
        <f>'Part_1_PREST Diffusion'!D304</f>
        <v>0</v>
      </c>
      <c r="E304" s="93">
        <f>'Part_1_PREST Diffusion'!E304</f>
        <v>0</v>
      </c>
      <c r="F304" s="101" t="str">
        <f>IF('Part_1_PREST Diffusion'!F304="","",'Part_1_PREST Diffusion'!F304)</f>
        <v/>
      </c>
      <c r="G304" s="101" t="str">
        <f>IF('Part_1_PREST Diffusion'!G304="","",'Part_1_PREST Diffusion'!G304)</f>
        <v/>
      </c>
      <c r="H304" s="93">
        <f>'Part_1_PREST Diffusion'!H304</f>
        <v>0</v>
      </c>
      <c r="I304" s="93">
        <f>'Part_1_PREST Diffusion'!I304</f>
        <v>0</v>
      </c>
      <c r="J304" s="101" t="str">
        <f>IF('Part_1_PREST Diffusion'!J304="","",'Part_1_PREST Diffusion'!J304)</f>
        <v/>
      </c>
      <c r="K304" s="101" t="str">
        <f>IF('Part_1_PREST Diffusion'!K304="","",'Part_1_PREST Diffusion'!K304)</f>
        <v/>
      </c>
      <c r="L304" s="93">
        <f>'Part_1_PREST Diffusion'!L304</f>
        <v>0</v>
      </c>
      <c r="M304" s="93">
        <f>'Part_1_PREST Diffusion'!M304</f>
        <v>0</v>
      </c>
      <c r="N304" s="101" t="str">
        <f>IF('Part_1_PREST Diffusion'!N304="","",'Part_1_PREST Diffusion'!N304)</f>
        <v/>
      </c>
      <c r="O304" s="101" t="str">
        <f>IF('Part_1_PREST Diffusion'!O304="","",'Part_1_PREST Diffusion'!O304)</f>
        <v/>
      </c>
      <c r="P304" s="93">
        <f>'Part_1_PREST Diffusion'!P304</f>
        <v>0</v>
      </c>
      <c r="Q304" s="65"/>
      <c r="R304" s="65"/>
      <c r="S304" s="65"/>
      <c r="T304" s="65"/>
      <c r="U304" s="100"/>
      <c r="V304" s="65"/>
      <c r="W304" s="65"/>
      <c r="X304" s="100"/>
      <c r="Y304" s="65"/>
      <c r="Z304" s="65"/>
      <c r="AA304" s="100"/>
      <c r="AB304" s="95"/>
      <c r="AC304" s="8"/>
      <c r="AD304" s="102" t="str">
        <f t="shared" si="4"/>
        <v/>
      </c>
      <c r="AE304" s="8"/>
      <c r="AF304" s="8"/>
      <c r="AG304" s="8"/>
      <c r="AH304" s="8"/>
      <c r="AI304" s="8"/>
    </row>
    <row r="305" spans="2:35" x14ac:dyDescent="0.25">
      <c r="B305" s="93">
        <f>'Part_1_PREST Diffusion'!B305</f>
        <v>0</v>
      </c>
      <c r="C305" s="93">
        <f>'Part_1_PREST Diffusion'!C305</f>
        <v>0</v>
      </c>
      <c r="D305" s="93">
        <f>'Part_1_PREST Diffusion'!D305</f>
        <v>0</v>
      </c>
      <c r="E305" s="93">
        <f>'Part_1_PREST Diffusion'!E305</f>
        <v>0</v>
      </c>
      <c r="F305" s="101" t="str">
        <f>IF('Part_1_PREST Diffusion'!F305="","",'Part_1_PREST Diffusion'!F305)</f>
        <v/>
      </c>
      <c r="G305" s="101" t="str">
        <f>IF('Part_1_PREST Diffusion'!G305="","",'Part_1_PREST Diffusion'!G305)</f>
        <v/>
      </c>
      <c r="H305" s="93">
        <f>'Part_1_PREST Diffusion'!H305</f>
        <v>0</v>
      </c>
      <c r="I305" s="93">
        <f>'Part_1_PREST Diffusion'!I305</f>
        <v>0</v>
      </c>
      <c r="J305" s="101" t="str">
        <f>IF('Part_1_PREST Diffusion'!J305="","",'Part_1_PREST Diffusion'!J305)</f>
        <v/>
      </c>
      <c r="K305" s="101" t="str">
        <f>IF('Part_1_PREST Diffusion'!K305="","",'Part_1_PREST Diffusion'!K305)</f>
        <v/>
      </c>
      <c r="L305" s="93">
        <f>'Part_1_PREST Diffusion'!L305</f>
        <v>0</v>
      </c>
      <c r="M305" s="93">
        <f>'Part_1_PREST Diffusion'!M305</f>
        <v>0</v>
      </c>
      <c r="N305" s="101" t="str">
        <f>IF('Part_1_PREST Diffusion'!N305="","",'Part_1_PREST Diffusion'!N305)</f>
        <v/>
      </c>
      <c r="O305" s="101" t="str">
        <f>IF('Part_1_PREST Diffusion'!O305="","",'Part_1_PREST Diffusion'!O305)</f>
        <v/>
      </c>
      <c r="P305" s="93">
        <f>'Part_1_PREST Diffusion'!P305</f>
        <v>0</v>
      </c>
      <c r="Q305" s="65"/>
      <c r="R305" s="65"/>
      <c r="S305" s="65"/>
      <c r="T305" s="65"/>
      <c r="U305" s="100"/>
      <c r="V305" s="65"/>
      <c r="W305" s="65"/>
      <c r="X305" s="100"/>
      <c r="Y305" s="65"/>
      <c r="Z305" s="65"/>
      <c r="AA305" s="100"/>
      <c r="AB305" s="95"/>
      <c r="AC305" s="8"/>
      <c r="AD305" s="102" t="str">
        <f t="shared" si="4"/>
        <v/>
      </c>
      <c r="AE305" s="8"/>
      <c r="AF305" s="8"/>
      <c r="AG305" s="8"/>
      <c r="AH305" s="8"/>
      <c r="AI305" s="8"/>
    </row>
    <row r="306" spans="2:35" x14ac:dyDescent="0.25">
      <c r="B306" s="93">
        <f>'Part_1_PREST Diffusion'!B306</f>
        <v>0</v>
      </c>
      <c r="C306" s="93">
        <f>'Part_1_PREST Diffusion'!C306</f>
        <v>0</v>
      </c>
      <c r="D306" s="93">
        <f>'Part_1_PREST Diffusion'!D306</f>
        <v>0</v>
      </c>
      <c r="E306" s="93">
        <f>'Part_1_PREST Diffusion'!E306</f>
        <v>0</v>
      </c>
      <c r="F306" s="101" t="str">
        <f>IF('Part_1_PREST Diffusion'!F306="","",'Part_1_PREST Diffusion'!F306)</f>
        <v/>
      </c>
      <c r="G306" s="101" t="str">
        <f>IF('Part_1_PREST Diffusion'!G306="","",'Part_1_PREST Diffusion'!G306)</f>
        <v/>
      </c>
      <c r="H306" s="93">
        <f>'Part_1_PREST Diffusion'!H306</f>
        <v>0</v>
      </c>
      <c r="I306" s="93">
        <f>'Part_1_PREST Diffusion'!I306</f>
        <v>0</v>
      </c>
      <c r="J306" s="101" t="str">
        <f>IF('Part_1_PREST Diffusion'!J306="","",'Part_1_PREST Diffusion'!J306)</f>
        <v/>
      </c>
      <c r="K306" s="101" t="str">
        <f>IF('Part_1_PREST Diffusion'!K306="","",'Part_1_PREST Diffusion'!K306)</f>
        <v/>
      </c>
      <c r="L306" s="93">
        <f>'Part_1_PREST Diffusion'!L306</f>
        <v>0</v>
      </c>
      <c r="M306" s="93">
        <f>'Part_1_PREST Diffusion'!M306</f>
        <v>0</v>
      </c>
      <c r="N306" s="101" t="str">
        <f>IF('Part_1_PREST Diffusion'!N306="","",'Part_1_PREST Diffusion'!N306)</f>
        <v/>
      </c>
      <c r="O306" s="101" t="str">
        <f>IF('Part_1_PREST Diffusion'!O306="","",'Part_1_PREST Diffusion'!O306)</f>
        <v/>
      </c>
      <c r="P306" s="93">
        <f>'Part_1_PREST Diffusion'!P306</f>
        <v>0</v>
      </c>
      <c r="Q306" s="65"/>
      <c r="R306" s="65"/>
      <c r="S306" s="65"/>
      <c r="T306" s="65"/>
      <c r="U306" s="100"/>
      <c r="V306" s="65"/>
      <c r="W306" s="65"/>
      <c r="X306" s="100"/>
      <c r="Y306" s="65"/>
      <c r="Z306" s="65"/>
      <c r="AA306" s="100"/>
      <c r="AB306" s="95"/>
      <c r="AC306" s="8"/>
      <c r="AD306" s="102" t="str">
        <f t="shared" si="4"/>
        <v/>
      </c>
      <c r="AE306" s="8"/>
      <c r="AF306" s="8"/>
      <c r="AG306" s="8"/>
      <c r="AH306" s="8"/>
      <c r="AI306" s="8"/>
    </row>
    <row r="307" spans="2:35" x14ac:dyDescent="0.25">
      <c r="B307" s="93">
        <f>'Part_1_PREST Diffusion'!B307</f>
        <v>0</v>
      </c>
      <c r="C307" s="93">
        <f>'Part_1_PREST Diffusion'!C307</f>
        <v>0</v>
      </c>
      <c r="D307" s="93">
        <f>'Part_1_PREST Diffusion'!D307</f>
        <v>0</v>
      </c>
      <c r="E307" s="93">
        <f>'Part_1_PREST Diffusion'!E307</f>
        <v>0</v>
      </c>
      <c r="F307" s="101" t="str">
        <f>IF('Part_1_PREST Diffusion'!F307="","",'Part_1_PREST Diffusion'!F307)</f>
        <v/>
      </c>
      <c r="G307" s="101" t="str">
        <f>IF('Part_1_PREST Diffusion'!G307="","",'Part_1_PREST Diffusion'!G307)</f>
        <v/>
      </c>
      <c r="H307" s="93">
        <f>'Part_1_PREST Diffusion'!H307</f>
        <v>0</v>
      </c>
      <c r="I307" s="93">
        <f>'Part_1_PREST Diffusion'!I307</f>
        <v>0</v>
      </c>
      <c r="J307" s="101" t="str">
        <f>IF('Part_1_PREST Diffusion'!J307="","",'Part_1_PREST Diffusion'!J307)</f>
        <v/>
      </c>
      <c r="K307" s="101" t="str">
        <f>IF('Part_1_PREST Diffusion'!K307="","",'Part_1_PREST Diffusion'!K307)</f>
        <v/>
      </c>
      <c r="L307" s="93">
        <f>'Part_1_PREST Diffusion'!L307</f>
        <v>0</v>
      </c>
      <c r="M307" s="93">
        <f>'Part_1_PREST Diffusion'!M307</f>
        <v>0</v>
      </c>
      <c r="N307" s="101" t="str">
        <f>IF('Part_1_PREST Diffusion'!N307="","",'Part_1_PREST Diffusion'!N307)</f>
        <v/>
      </c>
      <c r="O307" s="101" t="str">
        <f>IF('Part_1_PREST Diffusion'!O307="","",'Part_1_PREST Diffusion'!O307)</f>
        <v/>
      </c>
      <c r="P307" s="93">
        <f>'Part_1_PREST Diffusion'!P307</f>
        <v>0</v>
      </c>
      <c r="Q307" s="65"/>
      <c r="R307" s="65"/>
      <c r="S307" s="65"/>
      <c r="T307" s="65"/>
      <c r="U307" s="100"/>
      <c r="V307" s="65"/>
      <c r="W307" s="65"/>
      <c r="X307" s="100"/>
      <c r="Y307" s="65"/>
      <c r="Z307" s="65"/>
      <c r="AA307" s="100"/>
      <c r="AB307" s="95"/>
      <c r="AC307" s="8"/>
      <c r="AD307" s="102" t="str">
        <f t="shared" si="4"/>
        <v/>
      </c>
      <c r="AE307" s="8"/>
      <c r="AF307" s="8"/>
      <c r="AG307" s="8"/>
      <c r="AH307" s="8"/>
      <c r="AI307" s="8"/>
    </row>
    <row r="308" spans="2:35" x14ac:dyDescent="0.25">
      <c r="B308" s="93">
        <f>'Part_1_PREST Diffusion'!B308</f>
        <v>0</v>
      </c>
      <c r="C308" s="93">
        <f>'Part_1_PREST Diffusion'!C308</f>
        <v>0</v>
      </c>
      <c r="D308" s="93">
        <f>'Part_1_PREST Diffusion'!D308</f>
        <v>0</v>
      </c>
      <c r="E308" s="93">
        <f>'Part_1_PREST Diffusion'!E308</f>
        <v>0</v>
      </c>
      <c r="F308" s="101" t="str">
        <f>IF('Part_1_PREST Diffusion'!F308="","",'Part_1_PREST Diffusion'!F308)</f>
        <v/>
      </c>
      <c r="G308" s="101" t="str">
        <f>IF('Part_1_PREST Diffusion'!G308="","",'Part_1_PREST Diffusion'!G308)</f>
        <v/>
      </c>
      <c r="H308" s="93">
        <f>'Part_1_PREST Diffusion'!H308</f>
        <v>0</v>
      </c>
      <c r="I308" s="93">
        <f>'Part_1_PREST Diffusion'!I308</f>
        <v>0</v>
      </c>
      <c r="J308" s="101" t="str">
        <f>IF('Part_1_PREST Diffusion'!J308="","",'Part_1_PREST Diffusion'!J308)</f>
        <v/>
      </c>
      <c r="K308" s="101" t="str">
        <f>IF('Part_1_PREST Diffusion'!K308="","",'Part_1_PREST Diffusion'!K308)</f>
        <v/>
      </c>
      <c r="L308" s="93">
        <f>'Part_1_PREST Diffusion'!L308</f>
        <v>0</v>
      </c>
      <c r="M308" s="93">
        <f>'Part_1_PREST Diffusion'!M308</f>
        <v>0</v>
      </c>
      <c r="N308" s="101" t="str">
        <f>IF('Part_1_PREST Diffusion'!N308="","",'Part_1_PREST Diffusion'!N308)</f>
        <v/>
      </c>
      <c r="O308" s="101" t="str">
        <f>IF('Part_1_PREST Diffusion'!O308="","",'Part_1_PREST Diffusion'!O308)</f>
        <v/>
      </c>
      <c r="P308" s="93">
        <f>'Part_1_PREST Diffusion'!P308</f>
        <v>0</v>
      </c>
      <c r="Q308" s="65"/>
      <c r="R308" s="65"/>
      <c r="S308" s="65"/>
      <c r="T308" s="65"/>
      <c r="U308" s="100"/>
      <c r="V308" s="65"/>
      <c r="W308" s="65"/>
      <c r="X308" s="100"/>
      <c r="Y308" s="65"/>
      <c r="Z308" s="65"/>
      <c r="AA308" s="100"/>
      <c r="AB308" s="95"/>
      <c r="AC308" s="8"/>
      <c r="AD308" s="102" t="str">
        <f t="shared" si="4"/>
        <v/>
      </c>
      <c r="AE308" s="8"/>
      <c r="AF308" s="8"/>
      <c r="AG308" s="8"/>
      <c r="AH308" s="8"/>
      <c r="AI308" s="8"/>
    </row>
    <row r="309" spans="2:35" x14ac:dyDescent="0.25">
      <c r="B309" s="93">
        <f>'Part_1_PREST Diffusion'!B309</f>
        <v>0</v>
      </c>
      <c r="C309" s="93">
        <f>'Part_1_PREST Diffusion'!C309</f>
        <v>0</v>
      </c>
      <c r="D309" s="93">
        <f>'Part_1_PREST Diffusion'!D309</f>
        <v>0</v>
      </c>
      <c r="E309" s="93">
        <f>'Part_1_PREST Diffusion'!E309</f>
        <v>0</v>
      </c>
      <c r="F309" s="101" t="str">
        <f>IF('Part_1_PREST Diffusion'!F309="","",'Part_1_PREST Diffusion'!F309)</f>
        <v/>
      </c>
      <c r="G309" s="101" t="str">
        <f>IF('Part_1_PREST Diffusion'!G309="","",'Part_1_PREST Diffusion'!G309)</f>
        <v/>
      </c>
      <c r="H309" s="93">
        <f>'Part_1_PREST Diffusion'!H309</f>
        <v>0</v>
      </c>
      <c r="I309" s="93">
        <f>'Part_1_PREST Diffusion'!I309</f>
        <v>0</v>
      </c>
      <c r="J309" s="101" t="str">
        <f>IF('Part_1_PREST Diffusion'!J309="","",'Part_1_PREST Diffusion'!J309)</f>
        <v/>
      </c>
      <c r="K309" s="101" t="str">
        <f>IF('Part_1_PREST Diffusion'!K309="","",'Part_1_PREST Diffusion'!K309)</f>
        <v/>
      </c>
      <c r="L309" s="93">
        <f>'Part_1_PREST Diffusion'!L309</f>
        <v>0</v>
      </c>
      <c r="M309" s="93">
        <f>'Part_1_PREST Diffusion'!M309</f>
        <v>0</v>
      </c>
      <c r="N309" s="101" t="str">
        <f>IF('Part_1_PREST Diffusion'!N309="","",'Part_1_PREST Diffusion'!N309)</f>
        <v/>
      </c>
      <c r="O309" s="101" t="str">
        <f>IF('Part_1_PREST Diffusion'!O309="","",'Part_1_PREST Diffusion'!O309)</f>
        <v/>
      </c>
      <c r="P309" s="93">
        <f>'Part_1_PREST Diffusion'!P309</f>
        <v>0</v>
      </c>
      <c r="Q309" s="65"/>
      <c r="R309" s="65"/>
      <c r="S309" s="65"/>
      <c r="T309" s="65"/>
      <c r="U309" s="100"/>
      <c r="V309" s="65"/>
      <c r="W309" s="65"/>
      <c r="X309" s="100"/>
      <c r="Y309" s="65"/>
      <c r="Z309" s="65"/>
      <c r="AA309" s="100"/>
      <c r="AB309" s="95"/>
      <c r="AC309" s="8"/>
      <c r="AD309" s="102" t="str">
        <f t="shared" si="4"/>
        <v/>
      </c>
      <c r="AE309" s="8"/>
      <c r="AF309" s="8"/>
      <c r="AG309" s="8"/>
      <c r="AH309" s="8"/>
      <c r="AI309" s="8"/>
    </row>
    <row r="310" spans="2:35" x14ac:dyDescent="0.25">
      <c r="B310" s="93">
        <f>'Part_1_PREST Diffusion'!B310</f>
        <v>0</v>
      </c>
      <c r="C310" s="93">
        <f>'Part_1_PREST Diffusion'!C310</f>
        <v>0</v>
      </c>
      <c r="D310" s="93">
        <f>'Part_1_PREST Diffusion'!D310</f>
        <v>0</v>
      </c>
      <c r="E310" s="93">
        <f>'Part_1_PREST Diffusion'!E310</f>
        <v>0</v>
      </c>
      <c r="F310" s="101" t="str">
        <f>IF('Part_1_PREST Diffusion'!F310="","",'Part_1_PREST Diffusion'!F310)</f>
        <v/>
      </c>
      <c r="G310" s="101" t="str">
        <f>IF('Part_1_PREST Diffusion'!G310="","",'Part_1_PREST Diffusion'!G310)</f>
        <v/>
      </c>
      <c r="H310" s="93">
        <f>'Part_1_PREST Diffusion'!H310</f>
        <v>0</v>
      </c>
      <c r="I310" s="93">
        <f>'Part_1_PREST Diffusion'!I310</f>
        <v>0</v>
      </c>
      <c r="J310" s="101" t="str">
        <f>IF('Part_1_PREST Diffusion'!J310="","",'Part_1_PREST Diffusion'!J310)</f>
        <v/>
      </c>
      <c r="K310" s="101" t="str">
        <f>IF('Part_1_PREST Diffusion'!K310="","",'Part_1_PREST Diffusion'!K310)</f>
        <v/>
      </c>
      <c r="L310" s="93">
        <f>'Part_1_PREST Diffusion'!L310</f>
        <v>0</v>
      </c>
      <c r="M310" s="93">
        <f>'Part_1_PREST Diffusion'!M310</f>
        <v>0</v>
      </c>
      <c r="N310" s="101" t="str">
        <f>IF('Part_1_PREST Diffusion'!N310="","",'Part_1_PREST Diffusion'!N310)</f>
        <v/>
      </c>
      <c r="O310" s="101" t="str">
        <f>IF('Part_1_PREST Diffusion'!O310="","",'Part_1_PREST Diffusion'!O310)</f>
        <v/>
      </c>
      <c r="P310" s="93">
        <f>'Part_1_PREST Diffusion'!P310</f>
        <v>0</v>
      </c>
      <c r="Q310" s="65"/>
      <c r="R310" s="65"/>
      <c r="S310" s="65"/>
      <c r="T310" s="65"/>
      <c r="U310" s="100"/>
      <c r="V310" s="65"/>
      <c r="W310" s="65"/>
      <c r="X310" s="100"/>
      <c r="Y310" s="65"/>
      <c r="Z310" s="65"/>
      <c r="AA310" s="100"/>
      <c r="AB310" s="95"/>
      <c r="AC310" s="8"/>
      <c r="AD310" s="102" t="str">
        <f t="shared" si="4"/>
        <v/>
      </c>
      <c r="AE310" s="8"/>
      <c r="AF310" s="8"/>
      <c r="AG310" s="8"/>
      <c r="AH310" s="8"/>
      <c r="AI310" s="8"/>
    </row>
    <row r="311" spans="2:35" x14ac:dyDescent="0.25">
      <c r="B311" s="93">
        <f>'Part_1_PREST Diffusion'!B311</f>
        <v>0</v>
      </c>
      <c r="C311" s="93">
        <f>'Part_1_PREST Diffusion'!C311</f>
        <v>0</v>
      </c>
      <c r="D311" s="93">
        <f>'Part_1_PREST Diffusion'!D311</f>
        <v>0</v>
      </c>
      <c r="E311" s="93">
        <f>'Part_1_PREST Diffusion'!E311</f>
        <v>0</v>
      </c>
      <c r="F311" s="101" t="str">
        <f>IF('Part_1_PREST Diffusion'!F311="","",'Part_1_PREST Diffusion'!F311)</f>
        <v/>
      </c>
      <c r="G311" s="101" t="str">
        <f>IF('Part_1_PREST Diffusion'!G311="","",'Part_1_PREST Diffusion'!G311)</f>
        <v/>
      </c>
      <c r="H311" s="93">
        <f>'Part_1_PREST Diffusion'!H311</f>
        <v>0</v>
      </c>
      <c r="I311" s="93">
        <f>'Part_1_PREST Diffusion'!I311</f>
        <v>0</v>
      </c>
      <c r="J311" s="101" t="str">
        <f>IF('Part_1_PREST Diffusion'!J311="","",'Part_1_PREST Diffusion'!J311)</f>
        <v/>
      </c>
      <c r="K311" s="101" t="str">
        <f>IF('Part_1_PREST Diffusion'!K311="","",'Part_1_PREST Diffusion'!K311)</f>
        <v/>
      </c>
      <c r="L311" s="93">
        <f>'Part_1_PREST Diffusion'!L311</f>
        <v>0</v>
      </c>
      <c r="M311" s="93">
        <f>'Part_1_PREST Diffusion'!M311</f>
        <v>0</v>
      </c>
      <c r="N311" s="101" t="str">
        <f>IF('Part_1_PREST Diffusion'!N311="","",'Part_1_PREST Diffusion'!N311)</f>
        <v/>
      </c>
      <c r="O311" s="101" t="str">
        <f>IF('Part_1_PREST Diffusion'!O311="","",'Part_1_PREST Diffusion'!O311)</f>
        <v/>
      </c>
      <c r="P311" s="93">
        <f>'Part_1_PREST Diffusion'!P311</f>
        <v>0</v>
      </c>
      <c r="Q311" s="65"/>
      <c r="R311" s="65"/>
      <c r="S311" s="65"/>
      <c r="T311" s="65"/>
      <c r="U311" s="100"/>
      <c r="V311" s="65"/>
      <c r="W311" s="65"/>
      <c r="X311" s="100"/>
      <c r="Y311" s="65"/>
      <c r="Z311" s="65"/>
      <c r="AA311" s="100"/>
      <c r="AB311" s="95"/>
      <c r="AC311" s="8"/>
      <c r="AD311" s="102" t="str">
        <f t="shared" si="4"/>
        <v/>
      </c>
      <c r="AE311" s="8"/>
      <c r="AF311" s="8"/>
      <c r="AG311" s="8"/>
      <c r="AH311" s="8"/>
      <c r="AI311" s="8"/>
    </row>
    <row r="312" spans="2:35" x14ac:dyDescent="0.25">
      <c r="B312" s="93">
        <f>'Part_1_PREST Diffusion'!B312</f>
        <v>0</v>
      </c>
      <c r="C312" s="93">
        <f>'Part_1_PREST Diffusion'!C312</f>
        <v>0</v>
      </c>
      <c r="D312" s="93">
        <f>'Part_1_PREST Diffusion'!D312</f>
        <v>0</v>
      </c>
      <c r="E312" s="93">
        <f>'Part_1_PREST Diffusion'!E312</f>
        <v>0</v>
      </c>
      <c r="F312" s="101" t="str">
        <f>IF('Part_1_PREST Diffusion'!F312="","",'Part_1_PREST Diffusion'!F312)</f>
        <v/>
      </c>
      <c r="G312" s="101" t="str">
        <f>IF('Part_1_PREST Diffusion'!G312="","",'Part_1_PREST Diffusion'!G312)</f>
        <v/>
      </c>
      <c r="H312" s="93">
        <f>'Part_1_PREST Diffusion'!H312</f>
        <v>0</v>
      </c>
      <c r="I312" s="93">
        <f>'Part_1_PREST Diffusion'!I312</f>
        <v>0</v>
      </c>
      <c r="J312" s="101" t="str">
        <f>IF('Part_1_PREST Diffusion'!J312="","",'Part_1_PREST Diffusion'!J312)</f>
        <v/>
      </c>
      <c r="K312" s="101" t="str">
        <f>IF('Part_1_PREST Diffusion'!K312="","",'Part_1_PREST Diffusion'!K312)</f>
        <v/>
      </c>
      <c r="L312" s="93">
        <f>'Part_1_PREST Diffusion'!L312</f>
        <v>0</v>
      </c>
      <c r="M312" s="93">
        <f>'Part_1_PREST Diffusion'!M312</f>
        <v>0</v>
      </c>
      <c r="N312" s="101" t="str">
        <f>IF('Part_1_PREST Diffusion'!N312="","",'Part_1_PREST Diffusion'!N312)</f>
        <v/>
      </c>
      <c r="O312" s="101" t="str">
        <f>IF('Part_1_PREST Diffusion'!O312="","",'Part_1_PREST Diffusion'!O312)</f>
        <v/>
      </c>
      <c r="P312" s="93">
        <f>'Part_1_PREST Diffusion'!P312</f>
        <v>0</v>
      </c>
      <c r="Q312" s="65"/>
      <c r="R312" s="65"/>
      <c r="S312" s="65"/>
      <c r="T312" s="65"/>
      <c r="U312" s="100"/>
      <c r="V312" s="65"/>
      <c r="W312" s="65"/>
      <c r="X312" s="100"/>
      <c r="Y312" s="65"/>
      <c r="Z312" s="65"/>
      <c r="AA312" s="100"/>
      <c r="AB312" s="95"/>
      <c r="AC312" s="8"/>
      <c r="AD312" s="102" t="str">
        <f t="shared" si="4"/>
        <v/>
      </c>
      <c r="AE312" s="8"/>
      <c r="AF312" s="8"/>
      <c r="AG312" s="8"/>
      <c r="AH312" s="8"/>
      <c r="AI312" s="8"/>
    </row>
    <row r="313" spans="2:35" x14ac:dyDescent="0.25">
      <c r="B313" s="93">
        <f>'Part_1_PREST Diffusion'!B313</f>
        <v>0</v>
      </c>
      <c r="C313" s="93">
        <f>'Part_1_PREST Diffusion'!C313</f>
        <v>0</v>
      </c>
      <c r="D313" s="93">
        <f>'Part_1_PREST Diffusion'!D313</f>
        <v>0</v>
      </c>
      <c r="E313" s="93">
        <f>'Part_1_PREST Diffusion'!E313</f>
        <v>0</v>
      </c>
      <c r="F313" s="101" t="str">
        <f>IF('Part_1_PREST Diffusion'!F313="","",'Part_1_PREST Diffusion'!F313)</f>
        <v/>
      </c>
      <c r="G313" s="101" t="str">
        <f>IF('Part_1_PREST Diffusion'!G313="","",'Part_1_PREST Diffusion'!G313)</f>
        <v/>
      </c>
      <c r="H313" s="93">
        <f>'Part_1_PREST Diffusion'!H313</f>
        <v>0</v>
      </c>
      <c r="I313" s="93">
        <f>'Part_1_PREST Diffusion'!I313</f>
        <v>0</v>
      </c>
      <c r="J313" s="101" t="str">
        <f>IF('Part_1_PREST Diffusion'!J313="","",'Part_1_PREST Diffusion'!J313)</f>
        <v/>
      </c>
      <c r="K313" s="101" t="str">
        <f>IF('Part_1_PREST Diffusion'!K313="","",'Part_1_PREST Diffusion'!K313)</f>
        <v/>
      </c>
      <c r="L313" s="93">
        <f>'Part_1_PREST Diffusion'!L313</f>
        <v>0</v>
      </c>
      <c r="M313" s="93">
        <f>'Part_1_PREST Diffusion'!M313</f>
        <v>0</v>
      </c>
      <c r="N313" s="101" t="str">
        <f>IF('Part_1_PREST Diffusion'!N313="","",'Part_1_PREST Diffusion'!N313)</f>
        <v/>
      </c>
      <c r="O313" s="101" t="str">
        <f>IF('Part_1_PREST Diffusion'!O313="","",'Part_1_PREST Diffusion'!O313)</f>
        <v/>
      </c>
      <c r="P313" s="93">
        <f>'Part_1_PREST Diffusion'!P313</f>
        <v>0</v>
      </c>
      <c r="Q313" s="65"/>
      <c r="R313" s="65"/>
      <c r="S313" s="65"/>
      <c r="T313" s="65"/>
      <c r="U313" s="100"/>
      <c r="V313" s="65"/>
      <c r="W313" s="65"/>
      <c r="X313" s="100"/>
      <c r="Y313" s="65"/>
      <c r="Z313" s="65"/>
      <c r="AA313" s="100"/>
      <c r="AB313" s="95"/>
      <c r="AC313" s="8"/>
      <c r="AD313" s="102" t="str">
        <f t="shared" si="4"/>
        <v/>
      </c>
      <c r="AE313" s="8"/>
      <c r="AF313" s="8"/>
      <c r="AG313" s="8"/>
      <c r="AH313" s="8"/>
      <c r="AI313" s="8"/>
    </row>
    <row r="314" spans="2:35" x14ac:dyDescent="0.25">
      <c r="B314" s="93">
        <f>'Part_1_PREST Diffusion'!B314</f>
        <v>0</v>
      </c>
      <c r="C314" s="93">
        <f>'Part_1_PREST Diffusion'!C314</f>
        <v>0</v>
      </c>
      <c r="D314" s="93">
        <f>'Part_1_PREST Diffusion'!D314</f>
        <v>0</v>
      </c>
      <c r="E314" s="93">
        <f>'Part_1_PREST Diffusion'!E314</f>
        <v>0</v>
      </c>
      <c r="F314" s="101" t="str">
        <f>IF('Part_1_PREST Diffusion'!F314="","",'Part_1_PREST Diffusion'!F314)</f>
        <v/>
      </c>
      <c r="G314" s="101" t="str">
        <f>IF('Part_1_PREST Diffusion'!G314="","",'Part_1_PREST Diffusion'!G314)</f>
        <v/>
      </c>
      <c r="H314" s="93">
        <f>'Part_1_PREST Diffusion'!H314</f>
        <v>0</v>
      </c>
      <c r="I314" s="93">
        <f>'Part_1_PREST Diffusion'!I314</f>
        <v>0</v>
      </c>
      <c r="J314" s="101" t="str">
        <f>IF('Part_1_PREST Diffusion'!J314="","",'Part_1_PREST Diffusion'!J314)</f>
        <v/>
      </c>
      <c r="K314" s="101" t="str">
        <f>IF('Part_1_PREST Diffusion'!K314="","",'Part_1_PREST Diffusion'!K314)</f>
        <v/>
      </c>
      <c r="L314" s="93">
        <f>'Part_1_PREST Diffusion'!L314</f>
        <v>0</v>
      </c>
      <c r="M314" s="93">
        <f>'Part_1_PREST Diffusion'!M314</f>
        <v>0</v>
      </c>
      <c r="N314" s="101" t="str">
        <f>IF('Part_1_PREST Diffusion'!N314="","",'Part_1_PREST Diffusion'!N314)</f>
        <v/>
      </c>
      <c r="O314" s="101" t="str">
        <f>IF('Part_1_PREST Diffusion'!O314="","",'Part_1_PREST Diffusion'!O314)</f>
        <v/>
      </c>
      <c r="P314" s="93">
        <f>'Part_1_PREST Diffusion'!P314</f>
        <v>0</v>
      </c>
      <c r="Q314" s="65"/>
      <c r="R314" s="65"/>
      <c r="S314" s="65"/>
      <c r="T314" s="65"/>
      <c r="U314" s="100"/>
      <c r="V314" s="65"/>
      <c r="W314" s="65"/>
      <c r="X314" s="100"/>
      <c r="Y314" s="65"/>
      <c r="Z314" s="65"/>
      <c r="AA314" s="100"/>
      <c r="AB314" s="95"/>
      <c r="AC314" s="8"/>
      <c r="AD314" s="102" t="str">
        <f t="shared" si="4"/>
        <v/>
      </c>
      <c r="AE314" s="8"/>
      <c r="AF314" s="8"/>
      <c r="AG314" s="8"/>
      <c r="AH314" s="8"/>
      <c r="AI314" s="8"/>
    </row>
    <row r="315" spans="2:35" x14ac:dyDescent="0.25">
      <c r="B315" s="93">
        <f>'Part_1_PREST Diffusion'!B315</f>
        <v>0</v>
      </c>
      <c r="C315" s="93">
        <f>'Part_1_PREST Diffusion'!C315</f>
        <v>0</v>
      </c>
      <c r="D315" s="93">
        <f>'Part_1_PREST Diffusion'!D315</f>
        <v>0</v>
      </c>
      <c r="E315" s="93">
        <f>'Part_1_PREST Diffusion'!E315</f>
        <v>0</v>
      </c>
      <c r="F315" s="101" t="str">
        <f>IF('Part_1_PREST Diffusion'!F315="","",'Part_1_PREST Diffusion'!F315)</f>
        <v/>
      </c>
      <c r="G315" s="101" t="str">
        <f>IF('Part_1_PREST Diffusion'!G315="","",'Part_1_PREST Diffusion'!G315)</f>
        <v/>
      </c>
      <c r="H315" s="93">
        <f>'Part_1_PREST Diffusion'!H315</f>
        <v>0</v>
      </c>
      <c r="I315" s="93">
        <f>'Part_1_PREST Diffusion'!I315</f>
        <v>0</v>
      </c>
      <c r="J315" s="101" t="str">
        <f>IF('Part_1_PREST Diffusion'!J315="","",'Part_1_PREST Diffusion'!J315)</f>
        <v/>
      </c>
      <c r="K315" s="101" t="str">
        <f>IF('Part_1_PREST Diffusion'!K315="","",'Part_1_PREST Diffusion'!K315)</f>
        <v/>
      </c>
      <c r="L315" s="93">
        <f>'Part_1_PREST Diffusion'!L315</f>
        <v>0</v>
      </c>
      <c r="M315" s="93">
        <f>'Part_1_PREST Diffusion'!M315</f>
        <v>0</v>
      </c>
      <c r="N315" s="101" t="str">
        <f>IF('Part_1_PREST Diffusion'!N315="","",'Part_1_PREST Diffusion'!N315)</f>
        <v/>
      </c>
      <c r="O315" s="101" t="str">
        <f>IF('Part_1_PREST Diffusion'!O315="","",'Part_1_PREST Diffusion'!O315)</f>
        <v/>
      </c>
      <c r="P315" s="93">
        <f>'Part_1_PREST Diffusion'!P315</f>
        <v>0</v>
      </c>
      <c r="Q315" s="65"/>
      <c r="R315" s="65"/>
      <c r="S315" s="65"/>
      <c r="T315" s="65"/>
      <c r="U315" s="100"/>
      <c r="V315" s="65"/>
      <c r="W315" s="65"/>
      <c r="X315" s="100"/>
      <c r="Y315" s="65"/>
      <c r="Z315" s="65"/>
      <c r="AA315" s="100"/>
      <c r="AB315" s="95"/>
      <c r="AC315" s="8"/>
      <c r="AD315" s="102" t="str">
        <f t="shared" si="4"/>
        <v/>
      </c>
      <c r="AE315" s="8"/>
      <c r="AF315" s="8"/>
      <c r="AG315" s="8"/>
      <c r="AH315" s="8"/>
      <c r="AI315" s="8"/>
    </row>
    <row r="316" spans="2:35" x14ac:dyDescent="0.25">
      <c r="B316" s="93">
        <f>'Part_1_PREST Diffusion'!B316</f>
        <v>0</v>
      </c>
      <c r="C316" s="93">
        <f>'Part_1_PREST Diffusion'!C316</f>
        <v>0</v>
      </c>
      <c r="D316" s="93">
        <f>'Part_1_PREST Diffusion'!D316</f>
        <v>0</v>
      </c>
      <c r="E316" s="93">
        <f>'Part_1_PREST Diffusion'!E316</f>
        <v>0</v>
      </c>
      <c r="F316" s="101" t="str">
        <f>IF('Part_1_PREST Diffusion'!F316="","",'Part_1_PREST Diffusion'!F316)</f>
        <v/>
      </c>
      <c r="G316" s="101" t="str">
        <f>IF('Part_1_PREST Diffusion'!G316="","",'Part_1_PREST Diffusion'!G316)</f>
        <v/>
      </c>
      <c r="H316" s="93">
        <f>'Part_1_PREST Diffusion'!H316</f>
        <v>0</v>
      </c>
      <c r="I316" s="93">
        <f>'Part_1_PREST Diffusion'!I316</f>
        <v>0</v>
      </c>
      <c r="J316" s="101" t="str">
        <f>IF('Part_1_PREST Diffusion'!J316="","",'Part_1_PREST Diffusion'!J316)</f>
        <v/>
      </c>
      <c r="K316" s="101" t="str">
        <f>IF('Part_1_PREST Diffusion'!K316="","",'Part_1_PREST Diffusion'!K316)</f>
        <v/>
      </c>
      <c r="L316" s="93">
        <f>'Part_1_PREST Diffusion'!L316</f>
        <v>0</v>
      </c>
      <c r="M316" s="93">
        <f>'Part_1_PREST Diffusion'!M316</f>
        <v>0</v>
      </c>
      <c r="N316" s="101" t="str">
        <f>IF('Part_1_PREST Diffusion'!N316="","",'Part_1_PREST Diffusion'!N316)</f>
        <v/>
      </c>
      <c r="O316" s="101" t="str">
        <f>IF('Part_1_PREST Diffusion'!O316="","",'Part_1_PREST Diffusion'!O316)</f>
        <v/>
      </c>
      <c r="P316" s="93">
        <f>'Part_1_PREST Diffusion'!P316</f>
        <v>0</v>
      </c>
      <c r="Q316" s="65"/>
      <c r="R316" s="65"/>
      <c r="S316" s="65"/>
      <c r="T316" s="65"/>
      <c r="U316" s="100"/>
      <c r="V316" s="65"/>
      <c r="W316" s="65"/>
      <c r="X316" s="100"/>
      <c r="Y316" s="65"/>
      <c r="Z316" s="65"/>
      <c r="AA316" s="100"/>
      <c r="AB316" s="95"/>
      <c r="AC316" s="8"/>
      <c r="AD316" s="102" t="str">
        <f t="shared" si="4"/>
        <v/>
      </c>
      <c r="AE316" s="8"/>
      <c r="AF316" s="8"/>
      <c r="AG316" s="8"/>
      <c r="AH316" s="8"/>
      <c r="AI316" s="8"/>
    </row>
    <row r="317" spans="2:35" x14ac:dyDescent="0.25">
      <c r="B317" s="93">
        <f>'Part_1_PREST Diffusion'!B317</f>
        <v>0</v>
      </c>
      <c r="C317" s="93">
        <f>'Part_1_PREST Diffusion'!C317</f>
        <v>0</v>
      </c>
      <c r="D317" s="93">
        <f>'Part_1_PREST Diffusion'!D317</f>
        <v>0</v>
      </c>
      <c r="E317" s="93">
        <f>'Part_1_PREST Diffusion'!E317</f>
        <v>0</v>
      </c>
      <c r="F317" s="101" t="str">
        <f>IF('Part_1_PREST Diffusion'!F317="","",'Part_1_PREST Diffusion'!F317)</f>
        <v/>
      </c>
      <c r="G317" s="101" t="str">
        <f>IF('Part_1_PREST Diffusion'!G317="","",'Part_1_PREST Diffusion'!G317)</f>
        <v/>
      </c>
      <c r="H317" s="93">
        <f>'Part_1_PREST Diffusion'!H317</f>
        <v>0</v>
      </c>
      <c r="I317" s="93">
        <f>'Part_1_PREST Diffusion'!I317</f>
        <v>0</v>
      </c>
      <c r="J317" s="101" t="str">
        <f>IF('Part_1_PREST Diffusion'!J317="","",'Part_1_PREST Diffusion'!J317)</f>
        <v/>
      </c>
      <c r="K317" s="101" t="str">
        <f>IF('Part_1_PREST Diffusion'!K317="","",'Part_1_PREST Diffusion'!K317)</f>
        <v/>
      </c>
      <c r="L317" s="93">
        <f>'Part_1_PREST Diffusion'!L317</f>
        <v>0</v>
      </c>
      <c r="M317" s="93">
        <f>'Part_1_PREST Diffusion'!M317</f>
        <v>0</v>
      </c>
      <c r="N317" s="101" t="str">
        <f>IF('Part_1_PREST Diffusion'!N317="","",'Part_1_PREST Diffusion'!N317)</f>
        <v/>
      </c>
      <c r="O317" s="101" t="str">
        <f>IF('Part_1_PREST Diffusion'!O317="","",'Part_1_PREST Diffusion'!O317)</f>
        <v/>
      </c>
      <c r="P317" s="93">
        <f>'Part_1_PREST Diffusion'!P317</f>
        <v>0</v>
      </c>
      <c r="Q317" s="65"/>
      <c r="R317" s="65"/>
      <c r="S317" s="65"/>
      <c r="T317" s="65"/>
      <c r="U317" s="100"/>
      <c r="V317" s="65"/>
      <c r="W317" s="65"/>
      <c r="X317" s="100"/>
      <c r="Y317" s="65"/>
      <c r="Z317" s="65"/>
      <c r="AA317" s="100"/>
      <c r="AB317" s="95"/>
      <c r="AC317" s="8"/>
      <c r="AD317" s="102" t="str">
        <f t="shared" si="4"/>
        <v/>
      </c>
      <c r="AE317" s="8"/>
      <c r="AF317" s="8"/>
      <c r="AG317" s="8"/>
      <c r="AH317" s="8"/>
      <c r="AI317" s="8"/>
    </row>
    <row r="318" spans="2:35" x14ac:dyDescent="0.25">
      <c r="B318" s="93">
        <f>'Part_1_PREST Diffusion'!B318</f>
        <v>0</v>
      </c>
      <c r="C318" s="93">
        <f>'Part_1_PREST Diffusion'!C318</f>
        <v>0</v>
      </c>
      <c r="D318" s="93">
        <f>'Part_1_PREST Diffusion'!D318</f>
        <v>0</v>
      </c>
      <c r="E318" s="93">
        <f>'Part_1_PREST Diffusion'!E318</f>
        <v>0</v>
      </c>
      <c r="F318" s="101" t="str">
        <f>IF('Part_1_PREST Diffusion'!F318="","",'Part_1_PREST Diffusion'!F318)</f>
        <v/>
      </c>
      <c r="G318" s="101" t="str">
        <f>IF('Part_1_PREST Diffusion'!G318="","",'Part_1_PREST Diffusion'!G318)</f>
        <v/>
      </c>
      <c r="H318" s="93">
        <f>'Part_1_PREST Diffusion'!H318</f>
        <v>0</v>
      </c>
      <c r="I318" s="93">
        <f>'Part_1_PREST Diffusion'!I318</f>
        <v>0</v>
      </c>
      <c r="J318" s="101" t="str">
        <f>IF('Part_1_PREST Diffusion'!J318="","",'Part_1_PREST Diffusion'!J318)</f>
        <v/>
      </c>
      <c r="K318" s="101" t="str">
        <f>IF('Part_1_PREST Diffusion'!K318="","",'Part_1_PREST Diffusion'!K318)</f>
        <v/>
      </c>
      <c r="L318" s="93">
        <f>'Part_1_PREST Diffusion'!L318</f>
        <v>0</v>
      </c>
      <c r="M318" s="93">
        <f>'Part_1_PREST Diffusion'!M318</f>
        <v>0</v>
      </c>
      <c r="N318" s="101" t="str">
        <f>IF('Part_1_PREST Diffusion'!N318="","",'Part_1_PREST Diffusion'!N318)</f>
        <v/>
      </c>
      <c r="O318" s="101" t="str">
        <f>IF('Part_1_PREST Diffusion'!O318="","",'Part_1_PREST Diffusion'!O318)</f>
        <v/>
      </c>
      <c r="P318" s="93">
        <f>'Part_1_PREST Diffusion'!P318</f>
        <v>0</v>
      </c>
      <c r="Q318" s="65"/>
      <c r="R318" s="65"/>
      <c r="S318" s="65"/>
      <c r="T318" s="65"/>
      <c r="U318" s="100"/>
      <c r="V318" s="65"/>
      <c r="W318" s="65"/>
      <c r="X318" s="100"/>
      <c r="Y318" s="65"/>
      <c r="Z318" s="65"/>
      <c r="AA318" s="100"/>
      <c r="AB318" s="95"/>
      <c r="AC318" s="8"/>
      <c r="AD318" s="102" t="str">
        <f t="shared" si="4"/>
        <v/>
      </c>
      <c r="AE318" s="8"/>
      <c r="AF318" s="8"/>
      <c r="AG318" s="8"/>
      <c r="AH318" s="8"/>
      <c r="AI318" s="8"/>
    </row>
    <row r="319" spans="2:35" x14ac:dyDescent="0.25">
      <c r="B319" s="93">
        <f>'Part_1_PREST Diffusion'!B319</f>
        <v>0</v>
      </c>
      <c r="C319" s="93">
        <f>'Part_1_PREST Diffusion'!C319</f>
        <v>0</v>
      </c>
      <c r="D319" s="93">
        <f>'Part_1_PREST Diffusion'!D319</f>
        <v>0</v>
      </c>
      <c r="E319" s="93">
        <f>'Part_1_PREST Diffusion'!E319</f>
        <v>0</v>
      </c>
      <c r="F319" s="101" t="str">
        <f>IF('Part_1_PREST Diffusion'!F319="","",'Part_1_PREST Diffusion'!F319)</f>
        <v/>
      </c>
      <c r="G319" s="101" t="str">
        <f>IF('Part_1_PREST Diffusion'!G319="","",'Part_1_PREST Diffusion'!G319)</f>
        <v/>
      </c>
      <c r="H319" s="93">
        <f>'Part_1_PREST Diffusion'!H319</f>
        <v>0</v>
      </c>
      <c r="I319" s="93">
        <f>'Part_1_PREST Diffusion'!I319</f>
        <v>0</v>
      </c>
      <c r="J319" s="101" t="str">
        <f>IF('Part_1_PREST Diffusion'!J319="","",'Part_1_PREST Diffusion'!J319)</f>
        <v/>
      </c>
      <c r="K319" s="101" t="str">
        <f>IF('Part_1_PREST Diffusion'!K319="","",'Part_1_PREST Diffusion'!K319)</f>
        <v/>
      </c>
      <c r="L319" s="93">
        <f>'Part_1_PREST Diffusion'!L319</f>
        <v>0</v>
      </c>
      <c r="M319" s="93">
        <f>'Part_1_PREST Diffusion'!M319</f>
        <v>0</v>
      </c>
      <c r="N319" s="101" t="str">
        <f>IF('Part_1_PREST Diffusion'!N319="","",'Part_1_PREST Diffusion'!N319)</f>
        <v/>
      </c>
      <c r="O319" s="101" t="str">
        <f>IF('Part_1_PREST Diffusion'!O319="","",'Part_1_PREST Diffusion'!O319)</f>
        <v/>
      </c>
      <c r="P319" s="93">
        <f>'Part_1_PREST Diffusion'!P319</f>
        <v>0</v>
      </c>
      <c r="Q319" s="65"/>
      <c r="R319" s="65"/>
      <c r="S319" s="65"/>
      <c r="T319" s="65"/>
      <c r="U319" s="100"/>
      <c r="V319" s="65"/>
      <c r="W319" s="65"/>
      <c r="X319" s="100"/>
      <c r="Y319" s="65"/>
      <c r="Z319" s="65"/>
      <c r="AA319" s="100"/>
      <c r="AB319" s="95"/>
      <c r="AC319" s="8"/>
      <c r="AD319" s="102" t="str">
        <f t="shared" si="4"/>
        <v/>
      </c>
      <c r="AE319" s="8"/>
      <c r="AF319" s="8"/>
      <c r="AG319" s="8"/>
      <c r="AH319" s="8"/>
      <c r="AI319" s="8"/>
    </row>
    <row r="320" spans="2:35" x14ac:dyDescent="0.25">
      <c r="B320" s="93">
        <f>'Part_1_PREST Diffusion'!B320</f>
        <v>0</v>
      </c>
      <c r="C320" s="93">
        <f>'Part_1_PREST Diffusion'!C320</f>
        <v>0</v>
      </c>
      <c r="D320" s="93">
        <f>'Part_1_PREST Diffusion'!D320</f>
        <v>0</v>
      </c>
      <c r="E320" s="93">
        <f>'Part_1_PREST Diffusion'!E320</f>
        <v>0</v>
      </c>
      <c r="F320" s="101" t="str">
        <f>IF('Part_1_PREST Diffusion'!F320="","",'Part_1_PREST Diffusion'!F320)</f>
        <v/>
      </c>
      <c r="G320" s="101" t="str">
        <f>IF('Part_1_PREST Diffusion'!G320="","",'Part_1_PREST Diffusion'!G320)</f>
        <v/>
      </c>
      <c r="H320" s="93">
        <f>'Part_1_PREST Diffusion'!H320</f>
        <v>0</v>
      </c>
      <c r="I320" s="93">
        <f>'Part_1_PREST Diffusion'!I320</f>
        <v>0</v>
      </c>
      <c r="J320" s="101" t="str">
        <f>IF('Part_1_PREST Diffusion'!J320="","",'Part_1_PREST Diffusion'!J320)</f>
        <v/>
      </c>
      <c r="K320" s="101" t="str">
        <f>IF('Part_1_PREST Diffusion'!K320="","",'Part_1_PREST Diffusion'!K320)</f>
        <v/>
      </c>
      <c r="L320" s="93">
        <f>'Part_1_PREST Diffusion'!L320</f>
        <v>0</v>
      </c>
      <c r="M320" s="93">
        <f>'Part_1_PREST Diffusion'!M320</f>
        <v>0</v>
      </c>
      <c r="N320" s="101" t="str">
        <f>IF('Part_1_PREST Diffusion'!N320="","",'Part_1_PREST Diffusion'!N320)</f>
        <v/>
      </c>
      <c r="O320" s="101" t="str">
        <f>IF('Part_1_PREST Diffusion'!O320="","",'Part_1_PREST Diffusion'!O320)</f>
        <v/>
      </c>
      <c r="P320" s="93">
        <f>'Part_1_PREST Diffusion'!P320</f>
        <v>0</v>
      </c>
      <c r="Q320" s="65"/>
      <c r="R320" s="65"/>
      <c r="S320" s="65"/>
      <c r="T320" s="65"/>
      <c r="U320" s="100"/>
      <c r="V320" s="65"/>
      <c r="W320" s="65"/>
      <c r="X320" s="100"/>
      <c r="Y320" s="65"/>
      <c r="Z320" s="65"/>
      <c r="AA320" s="100"/>
      <c r="AB320" s="95"/>
      <c r="AC320" s="8"/>
      <c r="AD320" s="102" t="str">
        <f t="shared" si="4"/>
        <v/>
      </c>
      <c r="AE320" s="8"/>
      <c r="AF320" s="8"/>
      <c r="AG320" s="8"/>
      <c r="AH320" s="8"/>
      <c r="AI320" s="8"/>
    </row>
    <row r="321" spans="2:35" x14ac:dyDescent="0.25">
      <c r="B321" s="93">
        <f>'Part_1_PREST Diffusion'!B321</f>
        <v>0</v>
      </c>
      <c r="C321" s="93">
        <f>'Part_1_PREST Diffusion'!C321</f>
        <v>0</v>
      </c>
      <c r="D321" s="93">
        <f>'Part_1_PREST Diffusion'!D321</f>
        <v>0</v>
      </c>
      <c r="E321" s="93">
        <f>'Part_1_PREST Diffusion'!E321</f>
        <v>0</v>
      </c>
      <c r="F321" s="101" t="str">
        <f>IF('Part_1_PREST Diffusion'!F321="","",'Part_1_PREST Diffusion'!F321)</f>
        <v/>
      </c>
      <c r="G321" s="101" t="str">
        <f>IF('Part_1_PREST Diffusion'!G321="","",'Part_1_PREST Diffusion'!G321)</f>
        <v/>
      </c>
      <c r="H321" s="93">
        <f>'Part_1_PREST Diffusion'!H321</f>
        <v>0</v>
      </c>
      <c r="I321" s="93">
        <f>'Part_1_PREST Diffusion'!I321</f>
        <v>0</v>
      </c>
      <c r="J321" s="101" t="str">
        <f>IF('Part_1_PREST Diffusion'!J321="","",'Part_1_PREST Diffusion'!J321)</f>
        <v/>
      </c>
      <c r="K321" s="101" t="str">
        <f>IF('Part_1_PREST Diffusion'!K321="","",'Part_1_PREST Diffusion'!K321)</f>
        <v/>
      </c>
      <c r="L321" s="93">
        <f>'Part_1_PREST Diffusion'!L321</f>
        <v>0</v>
      </c>
      <c r="M321" s="93">
        <f>'Part_1_PREST Diffusion'!M321</f>
        <v>0</v>
      </c>
      <c r="N321" s="101" t="str">
        <f>IF('Part_1_PREST Diffusion'!N321="","",'Part_1_PREST Diffusion'!N321)</f>
        <v/>
      </c>
      <c r="O321" s="101" t="str">
        <f>IF('Part_1_PREST Diffusion'!O321="","",'Part_1_PREST Diffusion'!O321)</f>
        <v/>
      </c>
      <c r="P321" s="93">
        <f>'Part_1_PREST Diffusion'!P321</f>
        <v>0</v>
      </c>
      <c r="Q321" s="65"/>
      <c r="R321" s="65"/>
      <c r="S321" s="65"/>
      <c r="T321" s="65"/>
      <c r="U321" s="100"/>
      <c r="V321" s="65"/>
      <c r="W321" s="65"/>
      <c r="X321" s="100"/>
      <c r="Y321" s="65"/>
      <c r="Z321" s="65"/>
      <c r="AA321" s="100"/>
      <c r="AB321" s="95"/>
      <c r="AC321" s="8"/>
      <c r="AD321" s="102" t="str">
        <f t="shared" si="4"/>
        <v/>
      </c>
      <c r="AE321" s="8"/>
      <c r="AF321" s="8"/>
      <c r="AG321" s="8"/>
      <c r="AH321" s="8"/>
      <c r="AI321" s="8"/>
    </row>
    <row r="322" spans="2:35" x14ac:dyDescent="0.25">
      <c r="B322" s="93">
        <f>'Part_1_PREST Diffusion'!B322</f>
        <v>0</v>
      </c>
      <c r="C322" s="93">
        <f>'Part_1_PREST Diffusion'!C322</f>
        <v>0</v>
      </c>
      <c r="D322" s="93">
        <f>'Part_1_PREST Diffusion'!D322</f>
        <v>0</v>
      </c>
      <c r="E322" s="93">
        <f>'Part_1_PREST Diffusion'!E322</f>
        <v>0</v>
      </c>
      <c r="F322" s="101" t="str">
        <f>IF('Part_1_PREST Diffusion'!F322="","",'Part_1_PREST Diffusion'!F322)</f>
        <v/>
      </c>
      <c r="G322" s="101" t="str">
        <f>IF('Part_1_PREST Diffusion'!G322="","",'Part_1_PREST Diffusion'!G322)</f>
        <v/>
      </c>
      <c r="H322" s="93">
        <f>'Part_1_PREST Diffusion'!H322</f>
        <v>0</v>
      </c>
      <c r="I322" s="93">
        <f>'Part_1_PREST Diffusion'!I322</f>
        <v>0</v>
      </c>
      <c r="J322" s="101" t="str">
        <f>IF('Part_1_PREST Diffusion'!J322="","",'Part_1_PREST Diffusion'!J322)</f>
        <v/>
      </c>
      <c r="K322" s="101" t="str">
        <f>IF('Part_1_PREST Diffusion'!K322="","",'Part_1_PREST Diffusion'!K322)</f>
        <v/>
      </c>
      <c r="L322" s="93">
        <f>'Part_1_PREST Diffusion'!L322</f>
        <v>0</v>
      </c>
      <c r="M322" s="93">
        <f>'Part_1_PREST Diffusion'!M322</f>
        <v>0</v>
      </c>
      <c r="N322" s="101" t="str">
        <f>IF('Part_1_PREST Diffusion'!N322="","",'Part_1_PREST Diffusion'!N322)</f>
        <v/>
      </c>
      <c r="O322" s="101" t="str">
        <f>IF('Part_1_PREST Diffusion'!O322="","",'Part_1_PREST Diffusion'!O322)</f>
        <v/>
      </c>
      <c r="P322" s="93">
        <f>'Part_1_PREST Diffusion'!P322</f>
        <v>0</v>
      </c>
      <c r="Q322" s="65"/>
      <c r="R322" s="65"/>
      <c r="S322" s="65"/>
      <c r="T322" s="65"/>
      <c r="U322" s="100"/>
      <c r="V322" s="65"/>
      <c r="W322" s="65"/>
      <c r="X322" s="100"/>
      <c r="Y322" s="65"/>
      <c r="Z322" s="65"/>
      <c r="AA322" s="100"/>
      <c r="AB322" s="95"/>
      <c r="AC322" s="8"/>
      <c r="AD322" s="102" t="str">
        <f t="shared" si="4"/>
        <v/>
      </c>
      <c r="AE322" s="8"/>
      <c r="AF322" s="8"/>
      <c r="AG322" s="8"/>
      <c r="AH322" s="8"/>
      <c r="AI322" s="8"/>
    </row>
    <row r="323" spans="2:35" x14ac:dyDescent="0.25">
      <c r="B323" s="93">
        <f>'Part_1_PREST Diffusion'!B323</f>
        <v>0</v>
      </c>
      <c r="C323" s="93">
        <f>'Part_1_PREST Diffusion'!C323</f>
        <v>0</v>
      </c>
      <c r="D323" s="93">
        <f>'Part_1_PREST Diffusion'!D323</f>
        <v>0</v>
      </c>
      <c r="E323" s="93">
        <f>'Part_1_PREST Diffusion'!E323</f>
        <v>0</v>
      </c>
      <c r="F323" s="101" t="str">
        <f>IF('Part_1_PREST Diffusion'!F323="","",'Part_1_PREST Diffusion'!F323)</f>
        <v/>
      </c>
      <c r="G323" s="101" t="str">
        <f>IF('Part_1_PREST Diffusion'!G323="","",'Part_1_PREST Diffusion'!G323)</f>
        <v/>
      </c>
      <c r="H323" s="93">
        <f>'Part_1_PREST Diffusion'!H323</f>
        <v>0</v>
      </c>
      <c r="I323" s="93">
        <f>'Part_1_PREST Diffusion'!I323</f>
        <v>0</v>
      </c>
      <c r="J323" s="101" t="str">
        <f>IF('Part_1_PREST Diffusion'!J323="","",'Part_1_PREST Diffusion'!J323)</f>
        <v/>
      </c>
      <c r="K323" s="101" t="str">
        <f>IF('Part_1_PREST Diffusion'!K323="","",'Part_1_PREST Diffusion'!K323)</f>
        <v/>
      </c>
      <c r="L323" s="93">
        <f>'Part_1_PREST Diffusion'!L323</f>
        <v>0</v>
      </c>
      <c r="M323" s="93">
        <f>'Part_1_PREST Diffusion'!M323</f>
        <v>0</v>
      </c>
      <c r="N323" s="101" t="str">
        <f>IF('Part_1_PREST Diffusion'!N323="","",'Part_1_PREST Diffusion'!N323)</f>
        <v/>
      </c>
      <c r="O323" s="101" t="str">
        <f>IF('Part_1_PREST Diffusion'!O323="","",'Part_1_PREST Diffusion'!O323)</f>
        <v/>
      </c>
      <c r="P323" s="93">
        <f>'Part_1_PREST Diffusion'!P323</f>
        <v>0</v>
      </c>
      <c r="Q323" s="65"/>
      <c r="R323" s="65"/>
      <c r="S323" s="65"/>
      <c r="T323" s="65"/>
      <c r="U323" s="100"/>
      <c r="V323" s="65"/>
      <c r="W323" s="65"/>
      <c r="X323" s="100"/>
      <c r="Y323" s="65"/>
      <c r="Z323" s="65"/>
      <c r="AA323" s="100"/>
      <c r="AB323" s="95"/>
      <c r="AC323" s="8"/>
      <c r="AD323" s="102" t="str">
        <f t="shared" si="4"/>
        <v/>
      </c>
      <c r="AE323" s="8"/>
      <c r="AF323" s="8"/>
      <c r="AG323" s="8"/>
      <c r="AH323" s="8"/>
      <c r="AI323" s="8"/>
    </row>
    <row r="324" spans="2:35" x14ac:dyDescent="0.25">
      <c r="B324" s="93">
        <f>'Part_1_PREST Diffusion'!B324</f>
        <v>0</v>
      </c>
      <c r="C324" s="93">
        <f>'Part_1_PREST Diffusion'!C324</f>
        <v>0</v>
      </c>
      <c r="D324" s="93">
        <f>'Part_1_PREST Diffusion'!D324</f>
        <v>0</v>
      </c>
      <c r="E324" s="93">
        <f>'Part_1_PREST Diffusion'!E324</f>
        <v>0</v>
      </c>
      <c r="F324" s="101" t="str">
        <f>IF('Part_1_PREST Diffusion'!F324="","",'Part_1_PREST Diffusion'!F324)</f>
        <v/>
      </c>
      <c r="G324" s="101" t="str">
        <f>IF('Part_1_PREST Diffusion'!G324="","",'Part_1_PREST Diffusion'!G324)</f>
        <v/>
      </c>
      <c r="H324" s="93">
        <f>'Part_1_PREST Diffusion'!H324</f>
        <v>0</v>
      </c>
      <c r="I324" s="93">
        <f>'Part_1_PREST Diffusion'!I324</f>
        <v>0</v>
      </c>
      <c r="J324" s="101" t="str">
        <f>IF('Part_1_PREST Diffusion'!J324="","",'Part_1_PREST Diffusion'!J324)</f>
        <v/>
      </c>
      <c r="K324" s="101" t="str">
        <f>IF('Part_1_PREST Diffusion'!K324="","",'Part_1_PREST Diffusion'!K324)</f>
        <v/>
      </c>
      <c r="L324" s="93">
        <f>'Part_1_PREST Diffusion'!L324</f>
        <v>0</v>
      </c>
      <c r="M324" s="93">
        <f>'Part_1_PREST Diffusion'!M324</f>
        <v>0</v>
      </c>
      <c r="N324" s="101" t="str">
        <f>IF('Part_1_PREST Diffusion'!N324="","",'Part_1_PREST Diffusion'!N324)</f>
        <v/>
      </c>
      <c r="O324" s="101" t="str">
        <f>IF('Part_1_PREST Diffusion'!O324="","",'Part_1_PREST Diffusion'!O324)</f>
        <v/>
      </c>
      <c r="P324" s="93">
        <f>'Part_1_PREST Diffusion'!P324</f>
        <v>0</v>
      </c>
      <c r="Q324" s="65"/>
      <c r="R324" s="65"/>
      <c r="S324" s="65"/>
      <c r="T324" s="65"/>
      <c r="U324" s="100"/>
      <c r="V324" s="65"/>
      <c r="W324" s="65"/>
      <c r="X324" s="100"/>
      <c r="Y324" s="65"/>
      <c r="Z324" s="65"/>
      <c r="AA324" s="100"/>
      <c r="AB324" s="95"/>
      <c r="AC324" s="8"/>
      <c r="AD324" s="102" t="str">
        <f t="shared" si="4"/>
        <v/>
      </c>
      <c r="AE324" s="8"/>
      <c r="AF324" s="8"/>
      <c r="AG324" s="8"/>
      <c r="AH324" s="8"/>
      <c r="AI324" s="8"/>
    </row>
    <row r="325" spans="2:35" x14ac:dyDescent="0.25">
      <c r="B325" s="93">
        <f>'Part_1_PREST Diffusion'!B325</f>
        <v>0</v>
      </c>
      <c r="C325" s="93">
        <f>'Part_1_PREST Diffusion'!C325</f>
        <v>0</v>
      </c>
      <c r="D325" s="93">
        <f>'Part_1_PREST Diffusion'!D325</f>
        <v>0</v>
      </c>
      <c r="E325" s="93">
        <f>'Part_1_PREST Diffusion'!E325</f>
        <v>0</v>
      </c>
      <c r="F325" s="101" t="str">
        <f>IF('Part_1_PREST Diffusion'!F325="","",'Part_1_PREST Diffusion'!F325)</f>
        <v/>
      </c>
      <c r="G325" s="101" t="str">
        <f>IF('Part_1_PREST Diffusion'!G325="","",'Part_1_PREST Diffusion'!G325)</f>
        <v/>
      </c>
      <c r="H325" s="93">
        <f>'Part_1_PREST Diffusion'!H325</f>
        <v>0</v>
      </c>
      <c r="I325" s="93">
        <f>'Part_1_PREST Diffusion'!I325</f>
        <v>0</v>
      </c>
      <c r="J325" s="101" t="str">
        <f>IF('Part_1_PREST Diffusion'!J325="","",'Part_1_PREST Diffusion'!J325)</f>
        <v/>
      </c>
      <c r="K325" s="101" t="str">
        <f>IF('Part_1_PREST Diffusion'!K325="","",'Part_1_PREST Diffusion'!K325)</f>
        <v/>
      </c>
      <c r="L325" s="93">
        <f>'Part_1_PREST Diffusion'!L325</f>
        <v>0</v>
      </c>
      <c r="M325" s="93">
        <f>'Part_1_PREST Diffusion'!M325</f>
        <v>0</v>
      </c>
      <c r="N325" s="101" t="str">
        <f>IF('Part_1_PREST Diffusion'!N325="","",'Part_1_PREST Diffusion'!N325)</f>
        <v/>
      </c>
      <c r="O325" s="101" t="str">
        <f>IF('Part_1_PREST Diffusion'!O325="","",'Part_1_PREST Diffusion'!O325)</f>
        <v/>
      </c>
      <c r="P325" s="93">
        <f>'Part_1_PREST Diffusion'!P325</f>
        <v>0</v>
      </c>
      <c r="Q325" s="65"/>
      <c r="R325" s="65"/>
      <c r="S325" s="65"/>
      <c r="T325" s="65"/>
      <c r="U325" s="100"/>
      <c r="V325" s="65"/>
      <c r="W325" s="65"/>
      <c r="X325" s="100"/>
      <c r="Y325" s="65"/>
      <c r="Z325" s="65"/>
      <c r="AA325" s="100"/>
      <c r="AB325" s="95"/>
      <c r="AC325" s="8"/>
      <c r="AD325" s="102" t="str">
        <f t="shared" si="4"/>
        <v/>
      </c>
      <c r="AE325" s="8"/>
      <c r="AF325" s="8"/>
      <c r="AG325" s="8"/>
      <c r="AH325" s="8"/>
      <c r="AI325" s="8"/>
    </row>
    <row r="326" spans="2:35" x14ac:dyDescent="0.25">
      <c r="B326" s="93">
        <f>'Part_1_PREST Diffusion'!B326</f>
        <v>0</v>
      </c>
      <c r="C326" s="93">
        <f>'Part_1_PREST Diffusion'!C326</f>
        <v>0</v>
      </c>
      <c r="D326" s="93">
        <f>'Part_1_PREST Diffusion'!D326</f>
        <v>0</v>
      </c>
      <c r="E326" s="93">
        <f>'Part_1_PREST Diffusion'!E326</f>
        <v>0</v>
      </c>
      <c r="F326" s="101" t="str">
        <f>IF('Part_1_PREST Diffusion'!F326="","",'Part_1_PREST Diffusion'!F326)</f>
        <v/>
      </c>
      <c r="G326" s="101" t="str">
        <f>IF('Part_1_PREST Diffusion'!G326="","",'Part_1_PREST Diffusion'!G326)</f>
        <v/>
      </c>
      <c r="H326" s="93">
        <f>'Part_1_PREST Diffusion'!H326</f>
        <v>0</v>
      </c>
      <c r="I326" s="93">
        <f>'Part_1_PREST Diffusion'!I326</f>
        <v>0</v>
      </c>
      <c r="J326" s="101" t="str">
        <f>IF('Part_1_PREST Diffusion'!J326="","",'Part_1_PREST Diffusion'!J326)</f>
        <v/>
      </c>
      <c r="K326" s="101" t="str">
        <f>IF('Part_1_PREST Diffusion'!K326="","",'Part_1_PREST Diffusion'!K326)</f>
        <v/>
      </c>
      <c r="L326" s="93">
        <f>'Part_1_PREST Diffusion'!L326</f>
        <v>0</v>
      </c>
      <c r="M326" s="93">
        <f>'Part_1_PREST Diffusion'!M326</f>
        <v>0</v>
      </c>
      <c r="N326" s="101" t="str">
        <f>IF('Part_1_PREST Diffusion'!N326="","",'Part_1_PREST Diffusion'!N326)</f>
        <v/>
      </c>
      <c r="O326" s="101" t="str">
        <f>IF('Part_1_PREST Diffusion'!O326="","",'Part_1_PREST Diffusion'!O326)</f>
        <v/>
      </c>
      <c r="P326" s="93">
        <f>'Part_1_PREST Diffusion'!P326</f>
        <v>0</v>
      </c>
      <c r="Q326" s="65"/>
      <c r="R326" s="65"/>
      <c r="S326" s="65"/>
      <c r="T326" s="65"/>
      <c r="U326" s="100"/>
      <c r="V326" s="65"/>
      <c r="W326" s="65"/>
      <c r="X326" s="100"/>
      <c r="Y326" s="65"/>
      <c r="Z326" s="65"/>
      <c r="AA326" s="100"/>
      <c r="AB326" s="95"/>
      <c r="AC326" s="8"/>
      <c r="AD326" s="102" t="str">
        <f t="shared" si="4"/>
        <v/>
      </c>
      <c r="AE326" s="8"/>
      <c r="AF326" s="8"/>
      <c r="AG326" s="8"/>
      <c r="AH326" s="8"/>
      <c r="AI326" s="8"/>
    </row>
    <row r="327" spans="2:35" x14ac:dyDescent="0.25">
      <c r="B327" s="93">
        <f>'Part_1_PREST Diffusion'!B327</f>
        <v>0</v>
      </c>
      <c r="C327" s="93">
        <f>'Part_1_PREST Diffusion'!C327</f>
        <v>0</v>
      </c>
      <c r="D327" s="93">
        <f>'Part_1_PREST Diffusion'!D327</f>
        <v>0</v>
      </c>
      <c r="E327" s="93">
        <f>'Part_1_PREST Diffusion'!E327</f>
        <v>0</v>
      </c>
      <c r="F327" s="101" t="str">
        <f>IF('Part_1_PREST Diffusion'!F327="","",'Part_1_PREST Diffusion'!F327)</f>
        <v/>
      </c>
      <c r="G327" s="101" t="str">
        <f>IF('Part_1_PREST Diffusion'!G327="","",'Part_1_PREST Diffusion'!G327)</f>
        <v/>
      </c>
      <c r="H327" s="93">
        <f>'Part_1_PREST Diffusion'!H327</f>
        <v>0</v>
      </c>
      <c r="I327" s="93">
        <f>'Part_1_PREST Diffusion'!I327</f>
        <v>0</v>
      </c>
      <c r="J327" s="101" t="str">
        <f>IF('Part_1_PREST Diffusion'!J327="","",'Part_1_PREST Diffusion'!J327)</f>
        <v/>
      </c>
      <c r="K327" s="101" t="str">
        <f>IF('Part_1_PREST Diffusion'!K327="","",'Part_1_PREST Diffusion'!K327)</f>
        <v/>
      </c>
      <c r="L327" s="93">
        <f>'Part_1_PREST Diffusion'!L327</f>
        <v>0</v>
      </c>
      <c r="M327" s="93">
        <f>'Part_1_PREST Diffusion'!M327</f>
        <v>0</v>
      </c>
      <c r="N327" s="101" t="str">
        <f>IF('Part_1_PREST Diffusion'!N327="","",'Part_1_PREST Diffusion'!N327)</f>
        <v/>
      </c>
      <c r="O327" s="101" t="str">
        <f>IF('Part_1_PREST Diffusion'!O327="","",'Part_1_PREST Diffusion'!O327)</f>
        <v/>
      </c>
      <c r="P327" s="93">
        <f>'Part_1_PREST Diffusion'!P327</f>
        <v>0</v>
      </c>
      <c r="Q327" s="65"/>
      <c r="R327" s="65"/>
      <c r="S327" s="65"/>
      <c r="T327" s="65"/>
      <c r="U327" s="100"/>
      <c r="V327" s="65"/>
      <c r="W327" s="65"/>
      <c r="X327" s="100"/>
      <c r="Y327" s="65"/>
      <c r="Z327" s="65"/>
      <c r="AA327" s="100"/>
      <c r="AB327" s="95"/>
      <c r="AC327" s="8"/>
      <c r="AD327" s="102" t="str">
        <f t="shared" si="4"/>
        <v/>
      </c>
      <c r="AE327" s="8"/>
      <c r="AF327" s="8"/>
      <c r="AG327" s="8"/>
      <c r="AH327" s="8"/>
      <c r="AI327" s="8"/>
    </row>
    <row r="328" spans="2:35" x14ac:dyDescent="0.25">
      <c r="B328" s="93">
        <f>'Part_1_PREST Diffusion'!B328</f>
        <v>0</v>
      </c>
      <c r="C328" s="93">
        <f>'Part_1_PREST Diffusion'!C328</f>
        <v>0</v>
      </c>
      <c r="D328" s="93">
        <f>'Part_1_PREST Diffusion'!D328</f>
        <v>0</v>
      </c>
      <c r="E328" s="93">
        <f>'Part_1_PREST Diffusion'!E328</f>
        <v>0</v>
      </c>
      <c r="F328" s="101" t="str">
        <f>IF('Part_1_PREST Diffusion'!F328="","",'Part_1_PREST Diffusion'!F328)</f>
        <v/>
      </c>
      <c r="G328" s="101" t="str">
        <f>IF('Part_1_PREST Diffusion'!G328="","",'Part_1_PREST Diffusion'!G328)</f>
        <v/>
      </c>
      <c r="H328" s="93">
        <f>'Part_1_PREST Diffusion'!H328</f>
        <v>0</v>
      </c>
      <c r="I328" s="93">
        <f>'Part_1_PREST Diffusion'!I328</f>
        <v>0</v>
      </c>
      <c r="J328" s="101" t="str">
        <f>IF('Part_1_PREST Diffusion'!J328="","",'Part_1_PREST Diffusion'!J328)</f>
        <v/>
      </c>
      <c r="K328" s="101" t="str">
        <f>IF('Part_1_PREST Diffusion'!K328="","",'Part_1_PREST Diffusion'!K328)</f>
        <v/>
      </c>
      <c r="L328" s="93">
        <f>'Part_1_PREST Diffusion'!L328</f>
        <v>0</v>
      </c>
      <c r="M328" s="93">
        <f>'Part_1_PREST Diffusion'!M328</f>
        <v>0</v>
      </c>
      <c r="N328" s="101" t="str">
        <f>IF('Part_1_PREST Diffusion'!N328="","",'Part_1_PREST Diffusion'!N328)</f>
        <v/>
      </c>
      <c r="O328" s="101" t="str">
        <f>IF('Part_1_PREST Diffusion'!O328="","",'Part_1_PREST Diffusion'!O328)</f>
        <v/>
      </c>
      <c r="P328" s="93">
        <f>'Part_1_PREST Diffusion'!P328</f>
        <v>0</v>
      </c>
      <c r="Q328" s="65"/>
      <c r="R328" s="65"/>
      <c r="S328" s="65"/>
      <c r="T328" s="65"/>
      <c r="U328" s="100"/>
      <c r="V328" s="65"/>
      <c r="W328" s="65"/>
      <c r="X328" s="100"/>
      <c r="Y328" s="65"/>
      <c r="Z328" s="65"/>
      <c r="AA328" s="100"/>
      <c r="AB328" s="95"/>
      <c r="AC328" s="8"/>
      <c r="AD328" s="102" t="str">
        <f t="shared" si="4"/>
        <v/>
      </c>
      <c r="AE328" s="8"/>
      <c r="AF328" s="8"/>
      <c r="AG328" s="8"/>
      <c r="AH328" s="8"/>
      <c r="AI328" s="8"/>
    </row>
    <row r="329" spans="2:35" x14ac:dyDescent="0.25">
      <c r="B329" s="93">
        <f>'Part_1_PREST Diffusion'!B329</f>
        <v>0</v>
      </c>
      <c r="C329" s="93">
        <f>'Part_1_PREST Diffusion'!C329</f>
        <v>0</v>
      </c>
      <c r="D329" s="93">
        <f>'Part_1_PREST Diffusion'!D329</f>
        <v>0</v>
      </c>
      <c r="E329" s="93">
        <f>'Part_1_PREST Diffusion'!E329</f>
        <v>0</v>
      </c>
      <c r="F329" s="101" t="str">
        <f>IF('Part_1_PREST Diffusion'!F329="","",'Part_1_PREST Diffusion'!F329)</f>
        <v/>
      </c>
      <c r="G329" s="101" t="str">
        <f>IF('Part_1_PREST Diffusion'!G329="","",'Part_1_PREST Diffusion'!G329)</f>
        <v/>
      </c>
      <c r="H329" s="93">
        <f>'Part_1_PREST Diffusion'!H329</f>
        <v>0</v>
      </c>
      <c r="I329" s="93">
        <f>'Part_1_PREST Diffusion'!I329</f>
        <v>0</v>
      </c>
      <c r="J329" s="101" t="str">
        <f>IF('Part_1_PREST Diffusion'!J329="","",'Part_1_PREST Diffusion'!J329)</f>
        <v/>
      </c>
      <c r="K329" s="101" t="str">
        <f>IF('Part_1_PREST Diffusion'!K329="","",'Part_1_PREST Diffusion'!K329)</f>
        <v/>
      </c>
      <c r="L329" s="93">
        <f>'Part_1_PREST Diffusion'!L329</f>
        <v>0</v>
      </c>
      <c r="M329" s="93">
        <f>'Part_1_PREST Diffusion'!M329</f>
        <v>0</v>
      </c>
      <c r="N329" s="101" t="str">
        <f>IF('Part_1_PREST Diffusion'!N329="","",'Part_1_PREST Diffusion'!N329)</f>
        <v/>
      </c>
      <c r="O329" s="101" t="str">
        <f>IF('Part_1_PREST Diffusion'!O329="","",'Part_1_PREST Diffusion'!O329)</f>
        <v/>
      </c>
      <c r="P329" s="93">
        <f>'Part_1_PREST Diffusion'!P329</f>
        <v>0</v>
      </c>
      <c r="Q329" s="65"/>
      <c r="R329" s="65"/>
      <c r="S329" s="65"/>
      <c r="T329" s="65"/>
      <c r="U329" s="100"/>
      <c r="V329" s="65"/>
      <c r="W329" s="65"/>
      <c r="X329" s="100"/>
      <c r="Y329" s="65"/>
      <c r="Z329" s="65"/>
      <c r="AA329" s="100"/>
      <c r="AB329" s="95"/>
      <c r="AC329" s="8"/>
      <c r="AD329" s="102" t="str">
        <f t="shared" si="4"/>
        <v/>
      </c>
      <c r="AE329" s="8"/>
      <c r="AF329" s="8"/>
      <c r="AG329" s="8"/>
      <c r="AH329" s="8"/>
      <c r="AI329" s="8"/>
    </row>
    <row r="330" spans="2:35" x14ac:dyDescent="0.25">
      <c r="B330" s="93">
        <f>'Part_1_PREST Diffusion'!B330</f>
        <v>0</v>
      </c>
      <c r="C330" s="93">
        <f>'Part_1_PREST Diffusion'!C330</f>
        <v>0</v>
      </c>
      <c r="D330" s="93">
        <f>'Part_1_PREST Diffusion'!D330</f>
        <v>0</v>
      </c>
      <c r="E330" s="93">
        <f>'Part_1_PREST Diffusion'!E330</f>
        <v>0</v>
      </c>
      <c r="F330" s="101" t="str">
        <f>IF('Part_1_PREST Diffusion'!F330="","",'Part_1_PREST Diffusion'!F330)</f>
        <v/>
      </c>
      <c r="G330" s="101" t="str">
        <f>IF('Part_1_PREST Diffusion'!G330="","",'Part_1_PREST Diffusion'!G330)</f>
        <v/>
      </c>
      <c r="H330" s="93">
        <f>'Part_1_PREST Diffusion'!H330</f>
        <v>0</v>
      </c>
      <c r="I330" s="93">
        <f>'Part_1_PREST Diffusion'!I330</f>
        <v>0</v>
      </c>
      <c r="J330" s="101" t="str">
        <f>IF('Part_1_PREST Diffusion'!J330="","",'Part_1_PREST Diffusion'!J330)</f>
        <v/>
      </c>
      <c r="K330" s="101" t="str">
        <f>IF('Part_1_PREST Diffusion'!K330="","",'Part_1_PREST Diffusion'!K330)</f>
        <v/>
      </c>
      <c r="L330" s="93">
        <f>'Part_1_PREST Diffusion'!L330</f>
        <v>0</v>
      </c>
      <c r="M330" s="93">
        <f>'Part_1_PREST Diffusion'!M330</f>
        <v>0</v>
      </c>
      <c r="N330" s="101" t="str">
        <f>IF('Part_1_PREST Diffusion'!N330="","",'Part_1_PREST Diffusion'!N330)</f>
        <v/>
      </c>
      <c r="O330" s="101" t="str">
        <f>IF('Part_1_PREST Diffusion'!O330="","",'Part_1_PREST Diffusion'!O330)</f>
        <v/>
      </c>
      <c r="P330" s="93">
        <f>'Part_1_PREST Diffusion'!P330</f>
        <v>0</v>
      </c>
      <c r="Q330" s="65"/>
      <c r="R330" s="65"/>
      <c r="S330" s="65"/>
      <c r="T330" s="65"/>
      <c r="U330" s="100"/>
      <c r="V330" s="65"/>
      <c r="W330" s="65"/>
      <c r="X330" s="100"/>
      <c r="Y330" s="65"/>
      <c r="Z330" s="65"/>
      <c r="AA330" s="100"/>
      <c r="AB330" s="95"/>
      <c r="AC330" s="8"/>
      <c r="AD330" s="102" t="str">
        <f t="shared" si="4"/>
        <v/>
      </c>
      <c r="AE330" s="8"/>
      <c r="AF330" s="8"/>
      <c r="AG330" s="8"/>
      <c r="AH330" s="8"/>
      <c r="AI330" s="8"/>
    </row>
    <row r="331" spans="2:35" x14ac:dyDescent="0.25">
      <c r="B331" s="93">
        <f>'Part_1_PREST Diffusion'!B331</f>
        <v>0</v>
      </c>
      <c r="C331" s="93">
        <f>'Part_1_PREST Diffusion'!C331</f>
        <v>0</v>
      </c>
      <c r="D331" s="93">
        <f>'Part_1_PREST Diffusion'!D331</f>
        <v>0</v>
      </c>
      <c r="E331" s="93">
        <f>'Part_1_PREST Diffusion'!E331</f>
        <v>0</v>
      </c>
      <c r="F331" s="101" t="str">
        <f>IF('Part_1_PREST Diffusion'!F331="","",'Part_1_PREST Diffusion'!F331)</f>
        <v/>
      </c>
      <c r="G331" s="101" t="str">
        <f>IF('Part_1_PREST Diffusion'!G331="","",'Part_1_PREST Diffusion'!G331)</f>
        <v/>
      </c>
      <c r="H331" s="93">
        <f>'Part_1_PREST Diffusion'!H331</f>
        <v>0</v>
      </c>
      <c r="I331" s="93">
        <f>'Part_1_PREST Diffusion'!I331</f>
        <v>0</v>
      </c>
      <c r="J331" s="101" t="str">
        <f>IF('Part_1_PREST Diffusion'!J331="","",'Part_1_PREST Diffusion'!J331)</f>
        <v/>
      </c>
      <c r="K331" s="101" t="str">
        <f>IF('Part_1_PREST Diffusion'!K331="","",'Part_1_PREST Diffusion'!K331)</f>
        <v/>
      </c>
      <c r="L331" s="93">
        <f>'Part_1_PREST Diffusion'!L331</f>
        <v>0</v>
      </c>
      <c r="M331" s="93">
        <f>'Part_1_PREST Diffusion'!M331</f>
        <v>0</v>
      </c>
      <c r="N331" s="101" t="str">
        <f>IF('Part_1_PREST Diffusion'!N331="","",'Part_1_PREST Diffusion'!N331)</f>
        <v/>
      </c>
      <c r="O331" s="101" t="str">
        <f>IF('Part_1_PREST Diffusion'!O331="","",'Part_1_PREST Diffusion'!O331)</f>
        <v/>
      </c>
      <c r="P331" s="93">
        <f>'Part_1_PREST Diffusion'!P331</f>
        <v>0</v>
      </c>
      <c r="Q331" s="65"/>
      <c r="R331" s="65"/>
      <c r="S331" s="65"/>
      <c r="T331" s="65"/>
      <c r="U331" s="100"/>
      <c r="V331" s="65"/>
      <c r="W331" s="65"/>
      <c r="X331" s="100"/>
      <c r="Y331" s="65"/>
      <c r="Z331" s="65"/>
      <c r="AA331" s="100"/>
      <c r="AB331" s="95"/>
      <c r="AC331" s="8"/>
      <c r="AD331" s="102" t="str">
        <f t="shared" si="4"/>
        <v/>
      </c>
      <c r="AE331" s="8"/>
      <c r="AF331" s="8"/>
      <c r="AG331" s="8"/>
      <c r="AH331" s="8"/>
      <c r="AI331" s="8"/>
    </row>
    <row r="332" spans="2:35" x14ac:dyDescent="0.25">
      <c r="B332" s="93">
        <f>'Part_1_PREST Diffusion'!B332</f>
        <v>0</v>
      </c>
      <c r="C332" s="93">
        <f>'Part_1_PREST Diffusion'!C332</f>
        <v>0</v>
      </c>
      <c r="D332" s="93">
        <f>'Part_1_PREST Diffusion'!D332</f>
        <v>0</v>
      </c>
      <c r="E332" s="93">
        <f>'Part_1_PREST Diffusion'!E332</f>
        <v>0</v>
      </c>
      <c r="F332" s="101" t="str">
        <f>IF('Part_1_PREST Diffusion'!F332="","",'Part_1_PREST Diffusion'!F332)</f>
        <v/>
      </c>
      <c r="G332" s="101" t="str">
        <f>IF('Part_1_PREST Diffusion'!G332="","",'Part_1_PREST Diffusion'!G332)</f>
        <v/>
      </c>
      <c r="H332" s="93">
        <f>'Part_1_PREST Diffusion'!H332</f>
        <v>0</v>
      </c>
      <c r="I332" s="93">
        <f>'Part_1_PREST Diffusion'!I332</f>
        <v>0</v>
      </c>
      <c r="J332" s="101" t="str">
        <f>IF('Part_1_PREST Diffusion'!J332="","",'Part_1_PREST Diffusion'!J332)</f>
        <v/>
      </c>
      <c r="K332" s="101" t="str">
        <f>IF('Part_1_PREST Diffusion'!K332="","",'Part_1_PREST Diffusion'!K332)</f>
        <v/>
      </c>
      <c r="L332" s="93">
        <f>'Part_1_PREST Diffusion'!L332</f>
        <v>0</v>
      </c>
      <c r="M332" s="93">
        <f>'Part_1_PREST Diffusion'!M332</f>
        <v>0</v>
      </c>
      <c r="N332" s="101" t="str">
        <f>IF('Part_1_PREST Diffusion'!N332="","",'Part_1_PREST Diffusion'!N332)</f>
        <v/>
      </c>
      <c r="O332" s="101" t="str">
        <f>IF('Part_1_PREST Diffusion'!O332="","",'Part_1_PREST Diffusion'!O332)</f>
        <v/>
      </c>
      <c r="P332" s="93">
        <f>'Part_1_PREST Diffusion'!P332</f>
        <v>0</v>
      </c>
      <c r="Q332" s="65"/>
      <c r="R332" s="65"/>
      <c r="S332" s="65"/>
      <c r="T332" s="65"/>
      <c r="U332" s="100"/>
      <c r="V332" s="65"/>
      <c r="W332" s="65"/>
      <c r="X332" s="100"/>
      <c r="Y332" s="65"/>
      <c r="Z332" s="65"/>
      <c r="AA332" s="100"/>
      <c r="AB332" s="95"/>
      <c r="AC332" s="8"/>
      <c r="AD332" s="102" t="str">
        <f t="shared" si="4"/>
        <v/>
      </c>
      <c r="AE332" s="8"/>
      <c r="AF332" s="8"/>
      <c r="AG332" s="8"/>
      <c r="AH332" s="8"/>
      <c r="AI332" s="8"/>
    </row>
    <row r="333" spans="2:35" x14ac:dyDescent="0.25">
      <c r="B333" s="93">
        <f>'Part_1_PREST Diffusion'!B333</f>
        <v>0</v>
      </c>
      <c r="C333" s="93">
        <f>'Part_1_PREST Diffusion'!C333</f>
        <v>0</v>
      </c>
      <c r="D333" s="93">
        <f>'Part_1_PREST Diffusion'!D333</f>
        <v>0</v>
      </c>
      <c r="E333" s="93">
        <f>'Part_1_PREST Diffusion'!E333</f>
        <v>0</v>
      </c>
      <c r="F333" s="101" t="str">
        <f>IF('Part_1_PREST Diffusion'!F333="","",'Part_1_PREST Diffusion'!F333)</f>
        <v/>
      </c>
      <c r="G333" s="101" t="str">
        <f>IF('Part_1_PREST Diffusion'!G333="","",'Part_1_PREST Diffusion'!G333)</f>
        <v/>
      </c>
      <c r="H333" s="93">
        <f>'Part_1_PREST Diffusion'!H333</f>
        <v>0</v>
      </c>
      <c r="I333" s="93">
        <f>'Part_1_PREST Diffusion'!I333</f>
        <v>0</v>
      </c>
      <c r="J333" s="101" t="str">
        <f>IF('Part_1_PREST Diffusion'!J333="","",'Part_1_PREST Diffusion'!J333)</f>
        <v/>
      </c>
      <c r="K333" s="101" t="str">
        <f>IF('Part_1_PREST Diffusion'!K333="","",'Part_1_PREST Diffusion'!K333)</f>
        <v/>
      </c>
      <c r="L333" s="93">
        <f>'Part_1_PREST Diffusion'!L333</f>
        <v>0</v>
      </c>
      <c r="M333" s="93">
        <f>'Part_1_PREST Diffusion'!M333</f>
        <v>0</v>
      </c>
      <c r="N333" s="101" t="str">
        <f>IF('Part_1_PREST Diffusion'!N333="","",'Part_1_PREST Diffusion'!N333)</f>
        <v/>
      </c>
      <c r="O333" s="101" t="str">
        <f>IF('Part_1_PREST Diffusion'!O333="","",'Part_1_PREST Diffusion'!O333)</f>
        <v/>
      </c>
      <c r="P333" s="93">
        <f>'Part_1_PREST Diffusion'!P333</f>
        <v>0</v>
      </c>
      <c r="Q333" s="65"/>
      <c r="R333" s="65"/>
      <c r="S333" s="65"/>
      <c r="T333" s="65"/>
      <c r="U333" s="100"/>
      <c r="V333" s="65"/>
      <c r="W333" s="65"/>
      <c r="X333" s="100"/>
      <c r="Y333" s="65"/>
      <c r="Z333" s="65"/>
      <c r="AA333" s="100"/>
      <c r="AB333" s="95"/>
      <c r="AC333" s="8"/>
      <c r="AD333" s="102" t="str">
        <f t="shared" si="4"/>
        <v/>
      </c>
      <c r="AE333" s="8"/>
      <c r="AF333" s="8"/>
      <c r="AG333" s="8"/>
      <c r="AH333" s="8"/>
      <c r="AI333" s="8"/>
    </row>
    <row r="334" spans="2:35" x14ac:dyDescent="0.25">
      <c r="B334" s="93">
        <f>'Part_1_PREST Diffusion'!B334</f>
        <v>0</v>
      </c>
      <c r="C334" s="93">
        <f>'Part_1_PREST Diffusion'!C334</f>
        <v>0</v>
      </c>
      <c r="D334" s="93">
        <f>'Part_1_PREST Diffusion'!D334</f>
        <v>0</v>
      </c>
      <c r="E334" s="93">
        <f>'Part_1_PREST Diffusion'!E334</f>
        <v>0</v>
      </c>
      <c r="F334" s="101" t="str">
        <f>IF('Part_1_PREST Diffusion'!F334="","",'Part_1_PREST Diffusion'!F334)</f>
        <v/>
      </c>
      <c r="G334" s="101" t="str">
        <f>IF('Part_1_PREST Diffusion'!G334="","",'Part_1_PREST Diffusion'!G334)</f>
        <v/>
      </c>
      <c r="H334" s="93">
        <f>'Part_1_PREST Diffusion'!H334</f>
        <v>0</v>
      </c>
      <c r="I334" s="93">
        <f>'Part_1_PREST Diffusion'!I334</f>
        <v>0</v>
      </c>
      <c r="J334" s="101" t="str">
        <f>IF('Part_1_PREST Diffusion'!J334="","",'Part_1_PREST Diffusion'!J334)</f>
        <v/>
      </c>
      <c r="K334" s="101" t="str">
        <f>IF('Part_1_PREST Diffusion'!K334="","",'Part_1_PREST Diffusion'!K334)</f>
        <v/>
      </c>
      <c r="L334" s="93">
        <f>'Part_1_PREST Diffusion'!L334</f>
        <v>0</v>
      </c>
      <c r="M334" s="93">
        <f>'Part_1_PREST Diffusion'!M334</f>
        <v>0</v>
      </c>
      <c r="N334" s="101" t="str">
        <f>IF('Part_1_PREST Diffusion'!N334="","",'Part_1_PREST Diffusion'!N334)</f>
        <v/>
      </c>
      <c r="O334" s="101" t="str">
        <f>IF('Part_1_PREST Diffusion'!O334="","",'Part_1_PREST Diffusion'!O334)</f>
        <v/>
      </c>
      <c r="P334" s="93">
        <f>'Part_1_PREST Diffusion'!P334</f>
        <v>0</v>
      </c>
      <c r="Q334" s="65"/>
      <c r="R334" s="65"/>
      <c r="S334" s="65"/>
      <c r="T334" s="65"/>
      <c r="U334" s="100"/>
      <c r="V334" s="65"/>
      <c r="W334" s="65"/>
      <c r="X334" s="100"/>
      <c r="Y334" s="65"/>
      <c r="Z334" s="65"/>
      <c r="AA334" s="100"/>
      <c r="AB334" s="95"/>
      <c r="AC334" s="8"/>
      <c r="AD334" s="102" t="str">
        <f t="shared" si="4"/>
        <v/>
      </c>
      <c r="AE334" s="8"/>
      <c r="AF334" s="8"/>
      <c r="AG334" s="8"/>
      <c r="AH334" s="8"/>
      <c r="AI334" s="8"/>
    </row>
    <row r="335" spans="2:35" x14ac:dyDescent="0.25">
      <c r="B335" s="93">
        <f>'Part_1_PREST Diffusion'!B335</f>
        <v>0</v>
      </c>
      <c r="C335" s="93">
        <f>'Part_1_PREST Diffusion'!C335</f>
        <v>0</v>
      </c>
      <c r="D335" s="93">
        <f>'Part_1_PREST Diffusion'!D335</f>
        <v>0</v>
      </c>
      <c r="E335" s="93">
        <f>'Part_1_PREST Diffusion'!E335</f>
        <v>0</v>
      </c>
      <c r="F335" s="101" t="str">
        <f>IF('Part_1_PREST Diffusion'!F335="","",'Part_1_PREST Diffusion'!F335)</f>
        <v/>
      </c>
      <c r="G335" s="101" t="str">
        <f>IF('Part_1_PREST Diffusion'!G335="","",'Part_1_PREST Diffusion'!G335)</f>
        <v/>
      </c>
      <c r="H335" s="93">
        <f>'Part_1_PREST Diffusion'!H335</f>
        <v>0</v>
      </c>
      <c r="I335" s="93">
        <f>'Part_1_PREST Diffusion'!I335</f>
        <v>0</v>
      </c>
      <c r="J335" s="101" t="str">
        <f>IF('Part_1_PREST Diffusion'!J335="","",'Part_1_PREST Diffusion'!J335)</f>
        <v/>
      </c>
      <c r="K335" s="101" t="str">
        <f>IF('Part_1_PREST Diffusion'!K335="","",'Part_1_PREST Diffusion'!K335)</f>
        <v/>
      </c>
      <c r="L335" s="93">
        <f>'Part_1_PREST Diffusion'!L335</f>
        <v>0</v>
      </c>
      <c r="M335" s="93">
        <f>'Part_1_PREST Diffusion'!M335</f>
        <v>0</v>
      </c>
      <c r="N335" s="101" t="str">
        <f>IF('Part_1_PREST Diffusion'!N335="","",'Part_1_PREST Diffusion'!N335)</f>
        <v/>
      </c>
      <c r="O335" s="101" t="str">
        <f>IF('Part_1_PREST Diffusion'!O335="","",'Part_1_PREST Diffusion'!O335)</f>
        <v/>
      </c>
      <c r="P335" s="93">
        <f>'Part_1_PREST Diffusion'!P335</f>
        <v>0</v>
      </c>
      <c r="Q335" s="65"/>
      <c r="R335" s="65"/>
      <c r="S335" s="65"/>
      <c r="T335" s="65"/>
      <c r="U335" s="100"/>
      <c r="V335" s="65"/>
      <c r="W335" s="65"/>
      <c r="X335" s="100"/>
      <c r="Y335" s="65"/>
      <c r="Z335" s="65"/>
      <c r="AA335" s="100"/>
      <c r="AB335" s="95"/>
      <c r="AC335" s="8"/>
      <c r="AD335" s="102" t="str">
        <f t="shared" ref="AD335:AD369" si="5">IF(U335-AC335=0,"",U335-AC335)</f>
        <v/>
      </c>
      <c r="AE335" s="8"/>
      <c r="AF335" s="8"/>
      <c r="AG335" s="8"/>
      <c r="AH335" s="8"/>
      <c r="AI335" s="8"/>
    </row>
    <row r="336" spans="2:35" x14ac:dyDescent="0.25">
      <c r="B336" s="93">
        <f>'Part_1_PREST Diffusion'!B336</f>
        <v>0</v>
      </c>
      <c r="C336" s="93">
        <f>'Part_1_PREST Diffusion'!C336</f>
        <v>0</v>
      </c>
      <c r="D336" s="93">
        <f>'Part_1_PREST Diffusion'!D336</f>
        <v>0</v>
      </c>
      <c r="E336" s="93">
        <f>'Part_1_PREST Diffusion'!E336</f>
        <v>0</v>
      </c>
      <c r="F336" s="101" t="str">
        <f>IF('Part_1_PREST Diffusion'!F336="","",'Part_1_PREST Diffusion'!F336)</f>
        <v/>
      </c>
      <c r="G336" s="101" t="str">
        <f>IF('Part_1_PREST Diffusion'!G336="","",'Part_1_PREST Diffusion'!G336)</f>
        <v/>
      </c>
      <c r="H336" s="93">
        <f>'Part_1_PREST Diffusion'!H336</f>
        <v>0</v>
      </c>
      <c r="I336" s="93">
        <f>'Part_1_PREST Diffusion'!I336</f>
        <v>0</v>
      </c>
      <c r="J336" s="101" t="str">
        <f>IF('Part_1_PREST Diffusion'!J336="","",'Part_1_PREST Diffusion'!J336)</f>
        <v/>
      </c>
      <c r="K336" s="101" t="str">
        <f>IF('Part_1_PREST Diffusion'!K336="","",'Part_1_PREST Diffusion'!K336)</f>
        <v/>
      </c>
      <c r="L336" s="93">
        <f>'Part_1_PREST Diffusion'!L336</f>
        <v>0</v>
      </c>
      <c r="M336" s="93">
        <f>'Part_1_PREST Diffusion'!M336</f>
        <v>0</v>
      </c>
      <c r="N336" s="101" t="str">
        <f>IF('Part_1_PREST Diffusion'!N336="","",'Part_1_PREST Diffusion'!N336)</f>
        <v/>
      </c>
      <c r="O336" s="101" t="str">
        <f>IF('Part_1_PREST Diffusion'!O336="","",'Part_1_PREST Diffusion'!O336)</f>
        <v/>
      </c>
      <c r="P336" s="93">
        <f>'Part_1_PREST Diffusion'!P336</f>
        <v>0</v>
      </c>
      <c r="Q336" s="65"/>
      <c r="R336" s="65"/>
      <c r="S336" s="65"/>
      <c r="T336" s="65"/>
      <c r="U336" s="100"/>
      <c r="V336" s="65"/>
      <c r="W336" s="65"/>
      <c r="X336" s="100"/>
      <c r="Y336" s="65"/>
      <c r="Z336" s="65"/>
      <c r="AA336" s="100"/>
      <c r="AB336" s="95"/>
      <c r="AC336" s="8"/>
      <c r="AD336" s="102" t="str">
        <f t="shared" si="5"/>
        <v/>
      </c>
      <c r="AE336" s="8"/>
      <c r="AF336" s="8"/>
      <c r="AG336" s="8"/>
      <c r="AH336" s="8"/>
      <c r="AI336" s="8"/>
    </row>
    <row r="337" spans="2:35" x14ac:dyDescent="0.25">
      <c r="B337" s="93">
        <f>'Part_1_PREST Diffusion'!B337</f>
        <v>0</v>
      </c>
      <c r="C337" s="93">
        <f>'Part_1_PREST Diffusion'!C337</f>
        <v>0</v>
      </c>
      <c r="D337" s="93">
        <f>'Part_1_PREST Diffusion'!D337</f>
        <v>0</v>
      </c>
      <c r="E337" s="93">
        <f>'Part_1_PREST Diffusion'!E337</f>
        <v>0</v>
      </c>
      <c r="F337" s="101" t="str">
        <f>IF('Part_1_PREST Diffusion'!F337="","",'Part_1_PREST Diffusion'!F337)</f>
        <v/>
      </c>
      <c r="G337" s="101" t="str">
        <f>IF('Part_1_PREST Diffusion'!G337="","",'Part_1_PREST Diffusion'!G337)</f>
        <v/>
      </c>
      <c r="H337" s="93">
        <f>'Part_1_PREST Diffusion'!H337</f>
        <v>0</v>
      </c>
      <c r="I337" s="93">
        <f>'Part_1_PREST Diffusion'!I337</f>
        <v>0</v>
      </c>
      <c r="J337" s="101" t="str">
        <f>IF('Part_1_PREST Diffusion'!J337="","",'Part_1_PREST Diffusion'!J337)</f>
        <v/>
      </c>
      <c r="K337" s="101" t="str">
        <f>IF('Part_1_PREST Diffusion'!K337="","",'Part_1_PREST Diffusion'!K337)</f>
        <v/>
      </c>
      <c r="L337" s="93">
        <f>'Part_1_PREST Diffusion'!L337</f>
        <v>0</v>
      </c>
      <c r="M337" s="93">
        <f>'Part_1_PREST Diffusion'!M337</f>
        <v>0</v>
      </c>
      <c r="N337" s="101" t="str">
        <f>IF('Part_1_PREST Diffusion'!N337="","",'Part_1_PREST Diffusion'!N337)</f>
        <v/>
      </c>
      <c r="O337" s="101" t="str">
        <f>IF('Part_1_PREST Diffusion'!O337="","",'Part_1_PREST Diffusion'!O337)</f>
        <v/>
      </c>
      <c r="P337" s="93">
        <f>'Part_1_PREST Diffusion'!P337</f>
        <v>0</v>
      </c>
      <c r="Q337" s="65"/>
      <c r="R337" s="65"/>
      <c r="S337" s="65"/>
      <c r="T337" s="65"/>
      <c r="U337" s="100"/>
      <c r="V337" s="65"/>
      <c r="W337" s="65"/>
      <c r="X337" s="100"/>
      <c r="Y337" s="65"/>
      <c r="Z337" s="65"/>
      <c r="AA337" s="100"/>
      <c r="AB337" s="95"/>
      <c r="AC337" s="8"/>
      <c r="AD337" s="102" t="str">
        <f t="shared" si="5"/>
        <v/>
      </c>
      <c r="AE337" s="8"/>
      <c r="AF337" s="8"/>
      <c r="AG337" s="8"/>
      <c r="AH337" s="8"/>
      <c r="AI337" s="8"/>
    </row>
    <row r="338" spans="2:35" x14ac:dyDescent="0.25">
      <c r="B338" s="93">
        <f>'Part_1_PREST Diffusion'!B338</f>
        <v>0</v>
      </c>
      <c r="C338" s="93">
        <f>'Part_1_PREST Diffusion'!C338</f>
        <v>0</v>
      </c>
      <c r="D338" s="93">
        <f>'Part_1_PREST Diffusion'!D338</f>
        <v>0</v>
      </c>
      <c r="E338" s="93">
        <f>'Part_1_PREST Diffusion'!E338</f>
        <v>0</v>
      </c>
      <c r="F338" s="101" t="str">
        <f>IF('Part_1_PREST Diffusion'!F338="","",'Part_1_PREST Diffusion'!F338)</f>
        <v/>
      </c>
      <c r="G338" s="101" t="str">
        <f>IF('Part_1_PREST Diffusion'!G338="","",'Part_1_PREST Diffusion'!G338)</f>
        <v/>
      </c>
      <c r="H338" s="93">
        <f>'Part_1_PREST Diffusion'!H338</f>
        <v>0</v>
      </c>
      <c r="I338" s="93">
        <f>'Part_1_PREST Diffusion'!I338</f>
        <v>0</v>
      </c>
      <c r="J338" s="101" t="str">
        <f>IF('Part_1_PREST Diffusion'!J338="","",'Part_1_PREST Diffusion'!J338)</f>
        <v/>
      </c>
      <c r="K338" s="101" t="str">
        <f>IF('Part_1_PREST Diffusion'!K338="","",'Part_1_PREST Diffusion'!K338)</f>
        <v/>
      </c>
      <c r="L338" s="93">
        <f>'Part_1_PREST Diffusion'!L338</f>
        <v>0</v>
      </c>
      <c r="M338" s="93">
        <f>'Part_1_PREST Diffusion'!M338</f>
        <v>0</v>
      </c>
      <c r="N338" s="101" t="str">
        <f>IF('Part_1_PREST Diffusion'!N338="","",'Part_1_PREST Diffusion'!N338)</f>
        <v/>
      </c>
      <c r="O338" s="101" t="str">
        <f>IF('Part_1_PREST Diffusion'!O338="","",'Part_1_PREST Diffusion'!O338)</f>
        <v/>
      </c>
      <c r="P338" s="93">
        <f>'Part_1_PREST Diffusion'!P338</f>
        <v>0</v>
      </c>
      <c r="Q338" s="65"/>
      <c r="R338" s="65"/>
      <c r="S338" s="65"/>
      <c r="T338" s="65"/>
      <c r="U338" s="100"/>
      <c r="V338" s="65"/>
      <c r="W338" s="65"/>
      <c r="X338" s="100"/>
      <c r="Y338" s="65"/>
      <c r="Z338" s="65"/>
      <c r="AA338" s="100"/>
      <c r="AB338" s="95"/>
      <c r="AC338" s="8"/>
      <c r="AD338" s="102" t="str">
        <f t="shared" si="5"/>
        <v/>
      </c>
      <c r="AE338" s="8"/>
      <c r="AF338" s="8"/>
      <c r="AG338" s="8"/>
      <c r="AH338" s="8"/>
      <c r="AI338" s="8"/>
    </row>
    <row r="339" spans="2:35" x14ac:dyDescent="0.25">
      <c r="B339" s="93">
        <f>'Part_1_PREST Diffusion'!B339</f>
        <v>0</v>
      </c>
      <c r="C339" s="93">
        <f>'Part_1_PREST Diffusion'!C339</f>
        <v>0</v>
      </c>
      <c r="D339" s="93">
        <f>'Part_1_PREST Diffusion'!D339</f>
        <v>0</v>
      </c>
      <c r="E339" s="93">
        <f>'Part_1_PREST Diffusion'!E339</f>
        <v>0</v>
      </c>
      <c r="F339" s="101" t="str">
        <f>IF('Part_1_PREST Diffusion'!F339="","",'Part_1_PREST Diffusion'!F339)</f>
        <v/>
      </c>
      <c r="G339" s="101" t="str">
        <f>IF('Part_1_PREST Diffusion'!G339="","",'Part_1_PREST Diffusion'!G339)</f>
        <v/>
      </c>
      <c r="H339" s="93">
        <f>'Part_1_PREST Diffusion'!H339</f>
        <v>0</v>
      </c>
      <c r="I339" s="93">
        <f>'Part_1_PREST Diffusion'!I339</f>
        <v>0</v>
      </c>
      <c r="J339" s="101" t="str">
        <f>IF('Part_1_PREST Diffusion'!J339="","",'Part_1_PREST Diffusion'!J339)</f>
        <v/>
      </c>
      <c r="K339" s="101" t="str">
        <f>IF('Part_1_PREST Diffusion'!K339="","",'Part_1_PREST Diffusion'!K339)</f>
        <v/>
      </c>
      <c r="L339" s="93">
        <f>'Part_1_PREST Diffusion'!L339</f>
        <v>0</v>
      </c>
      <c r="M339" s="93">
        <f>'Part_1_PREST Diffusion'!M339</f>
        <v>0</v>
      </c>
      <c r="N339" s="101" t="str">
        <f>IF('Part_1_PREST Diffusion'!N339="","",'Part_1_PREST Diffusion'!N339)</f>
        <v/>
      </c>
      <c r="O339" s="101" t="str">
        <f>IF('Part_1_PREST Diffusion'!O339="","",'Part_1_PREST Diffusion'!O339)</f>
        <v/>
      </c>
      <c r="P339" s="93">
        <f>'Part_1_PREST Diffusion'!P339</f>
        <v>0</v>
      </c>
      <c r="Q339" s="65"/>
      <c r="R339" s="65"/>
      <c r="S339" s="65"/>
      <c r="T339" s="65"/>
      <c r="U339" s="100"/>
      <c r="V339" s="65"/>
      <c r="W339" s="65"/>
      <c r="X339" s="100"/>
      <c r="Y339" s="65"/>
      <c r="Z339" s="65"/>
      <c r="AA339" s="100"/>
      <c r="AB339" s="95"/>
      <c r="AC339" s="8"/>
      <c r="AD339" s="102" t="str">
        <f t="shared" si="5"/>
        <v/>
      </c>
      <c r="AE339" s="8"/>
      <c r="AF339" s="8"/>
      <c r="AG339" s="8"/>
      <c r="AH339" s="8"/>
      <c r="AI339" s="8"/>
    </row>
    <row r="340" spans="2:35" x14ac:dyDescent="0.25">
      <c r="B340" s="93">
        <f>'Part_1_PREST Diffusion'!B340</f>
        <v>0</v>
      </c>
      <c r="C340" s="93">
        <f>'Part_1_PREST Diffusion'!C340</f>
        <v>0</v>
      </c>
      <c r="D340" s="93">
        <f>'Part_1_PREST Diffusion'!D340</f>
        <v>0</v>
      </c>
      <c r="E340" s="93">
        <f>'Part_1_PREST Diffusion'!E340</f>
        <v>0</v>
      </c>
      <c r="F340" s="101" t="str">
        <f>IF('Part_1_PREST Diffusion'!F340="","",'Part_1_PREST Diffusion'!F340)</f>
        <v/>
      </c>
      <c r="G340" s="101" t="str">
        <f>IF('Part_1_PREST Diffusion'!G340="","",'Part_1_PREST Diffusion'!G340)</f>
        <v/>
      </c>
      <c r="H340" s="93">
        <f>'Part_1_PREST Diffusion'!H340</f>
        <v>0</v>
      </c>
      <c r="I340" s="93">
        <f>'Part_1_PREST Diffusion'!I340</f>
        <v>0</v>
      </c>
      <c r="J340" s="101" t="str">
        <f>IF('Part_1_PREST Diffusion'!J340="","",'Part_1_PREST Diffusion'!J340)</f>
        <v/>
      </c>
      <c r="K340" s="101" t="str">
        <f>IF('Part_1_PREST Diffusion'!K340="","",'Part_1_PREST Diffusion'!K340)</f>
        <v/>
      </c>
      <c r="L340" s="93">
        <f>'Part_1_PREST Diffusion'!L340</f>
        <v>0</v>
      </c>
      <c r="M340" s="93">
        <f>'Part_1_PREST Diffusion'!M340</f>
        <v>0</v>
      </c>
      <c r="N340" s="101" t="str">
        <f>IF('Part_1_PREST Diffusion'!N340="","",'Part_1_PREST Diffusion'!N340)</f>
        <v/>
      </c>
      <c r="O340" s="101" t="str">
        <f>IF('Part_1_PREST Diffusion'!O340="","",'Part_1_PREST Diffusion'!O340)</f>
        <v/>
      </c>
      <c r="P340" s="93">
        <f>'Part_1_PREST Diffusion'!P340</f>
        <v>0</v>
      </c>
      <c r="Q340" s="65"/>
      <c r="R340" s="65"/>
      <c r="S340" s="65"/>
      <c r="T340" s="65"/>
      <c r="U340" s="100"/>
      <c r="V340" s="65"/>
      <c r="W340" s="65"/>
      <c r="X340" s="100"/>
      <c r="Y340" s="65"/>
      <c r="Z340" s="65"/>
      <c r="AA340" s="100"/>
      <c r="AB340" s="95"/>
      <c r="AC340" s="8"/>
      <c r="AD340" s="102" t="str">
        <f t="shared" si="5"/>
        <v/>
      </c>
      <c r="AE340" s="8"/>
      <c r="AF340" s="8"/>
      <c r="AG340" s="8"/>
      <c r="AH340" s="8"/>
      <c r="AI340" s="8"/>
    </row>
    <row r="341" spans="2:35" x14ac:dyDescent="0.25">
      <c r="B341" s="93">
        <f>'Part_1_PREST Diffusion'!B341</f>
        <v>0</v>
      </c>
      <c r="C341" s="93">
        <f>'Part_1_PREST Diffusion'!C341</f>
        <v>0</v>
      </c>
      <c r="D341" s="93">
        <f>'Part_1_PREST Diffusion'!D341</f>
        <v>0</v>
      </c>
      <c r="E341" s="93">
        <f>'Part_1_PREST Diffusion'!E341</f>
        <v>0</v>
      </c>
      <c r="F341" s="101" t="str">
        <f>IF('Part_1_PREST Diffusion'!F341="","",'Part_1_PREST Diffusion'!F341)</f>
        <v/>
      </c>
      <c r="G341" s="101" t="str">
        <f>IF('Part_1_PREST Diffusion'!G341="","",'Part_1_PREST Diffusion'!G341)</f>
        <v/>
      </c>
      <c r="H341" s="93">
        <f>'Part_1_PREST Diffusion'!H341</f>
        <v>0</v>
      </c>
      <c r="I341" s="93">
        <f>'Part_1_PREST Diffusion'!I341</f>
        <v>0</v>
      </c>
      <c r="J341" s="101" t="str">
        <f>IF('Part_1_PREST Diffusion'!J341="","",'Part_1_PREST Diffusion'!J341)</f>
        <v/>
      </c>
      <c r="K341" s="101" t="str">
        <f>IF('Part_1_PREST Diffusion'!K341="","",'Part_1_PREST Diffusion'!K341)</f>
        <v/>
      </c>
      <c r="L341" s="93">
        <f>'Part_1_PREST Diffusion'!L341</f>
        <v>0</v>
      </c>
      <c r="M341" s="93">
        <f>'Part_1_PREST Diffusion'!M341</f>
        <v>0</v>
      </c>
      <c r="N341" s="101" t="str">
        <f>IF('Part_1_PREST Diffusion'!N341="","",'Part_1_PREST Diffusion'!N341)</f>
        <v/>
      </c>
      <c r="O341" s="101" t="str">
        <f>IF('Part_1_PREST Diffusion'!O341="","",'Part_1_PREST Diffusion'!O341)</f>
        <v/>
      </c>
      <c r="P341" s="93">
        <f>'Part_1_PREST Diffusion'!P341</f>
        <v>0</v>
      </c>
      <c r="Q341" s="65"/>
      <c r="R341" s="65"/>
      <c r="S341" s="65"/>
      <c r="T341" s="65"/>
      <c r="U341" s="100"/>
      <c r="V341" s="65"/>
      <c r="W341" s="65"/>
      <c r="X341" s="100"/>
      <c r="Y341" s="65"/>
      <c r="Z341" s="65"/>
      <c r="AA341" s="100"/>
      <c r="AB341" s="95"/>
      <c r="AC341" s="8"/>
      <c r="AD341" s="102" t="str">
        <f t="shared" si="5"/>
        <v/>
      </c>
      <c r="AE341" s="8"/>
      <c r="AF341" s="8"/>
      <c r="AG341" s="8"/>
      <c r="AH341" s="8"/>
      <c r="AI341" s="8"/>
    </row>
    <row r="342" spans="2:35" x14ac:dyDescent="0.25">
      <c r="B342" s="93">
        <f>'Part_1_PREST Diffusion'!B342</f>
        <v>0</v>
      </c>
      <c r="C342" s="93">
        <f>'Part_1_PREST Diffusion'!C342</f>
        <v>0</v>
      </c>
      <c r="D342" s="93">
        <f>'Part_1_PREST Diffusion'!D342</f>
        <v>0</v>
      </c>
      <c r="E342" s="93">
        <f>'Part_1_PREST Diffusion'!E342</f>
        <v>0</v>
      </c>
      <c r="F342" s="101" t="str">
        <f>IF('Part_1_PREST Diffusion'!F342="","",'Part_1_PREST Diffusion'!F342)</f>
        <v/>
      </c>
      <c r="G342" s="101" t="str">
        <f>IF('Part_1_PREST Diffusion'!G342="","",'Part_1_PREST Diffusion'!G342)</f>
        <v/>
      </c>
      <c r="H342" s="93">
        <f>'Part_1_PREST Diffusion'!H342</f>
        <v>0</v>
      </c>
      <c r="I342" s="93">
        <f>'Part_1_PREST Diffusion'!I342</f>
        <v>0</v>
      </c>
      <c r="J342" s="101" t="str">
        <f>IF('Part_1_PREST Diffusion'!J342="","",'Part_1_PREST Diffusion'!J342)</f>
        <v/>
      </c>
      <c r="K342" s="101" t="str">
        <f>IF('Part_1_PREST Diffusion'!K342="","",'Part_1_PREST Diffusion'!K342)</f>
        <v/>
      </c>
      <c r="L342" s="93">
        <f>'Part_1_PREST Diffusion'!L342</f>
        <v>0</v>
      </c>
      <c r="M342" s="93">
        <f>'Part_1_PREST Diffusion'!M342</f>
        <v>0</v>
      </c>
      <c r="N342" s="101" t="str">
        <f>IF('Part_1_PREST Diffusion'!N342="","",'Part_1_PREST Diffusion'!N342)</f>
        <v/>
      </c>
      <c r="O342" s="101" t="str">
        <f>IF('Part_1_PREST Diffusion'!O342="","",'Part_1_PREST Diffusion'!O342)</f>
        <v/>
      </c>
      <c r="P342" s="93">
        <f>'Part_1_PREST Diffusion'!P342</f>
        <v>0</v>
      </c>
      <c r="Q342" s="65"/>
      <c r="R342" s="65"/>
      <c r="S342" s="65"/>
      <c r="T342" s="65"/>
      <c r="U342" s="100"/>
      <c r="V342" s="65"/>
      <c r="W342" s="65"/>
      <c r="X342" s="100"/>
      <c r="Y342" s="65"/>
      <c r="Z342" s="65"/>
      <c r="AA342" s="100"/>
      <c r="AB342" s="95"/>
      <c r="AC342" s="8"/>
      <c r="AD342" s="102" t="str">
        <f t="shared" si="5"/>
        <v/>
      </c>
      <c r="AE342" s="8"/>
      <c r="AF342" s="8"/>
      <c r="AG342" s="8"/>
      <c r="AH342" s="8"/>
      <c r="AI342" s="8"/>
    </row>
    <row r="343" spans="2:35" x14ac:dyDescent="0.25">
      <c r="B343" s="93">
        <f>'Part_1_PREST Diffusion'!B343</f>
        <v>0</v>
      </c>
      <c r="C343" s="93">
        <f>'Part_1_PREST Diffusion'!C343</f>
        <v>0</v>
      </c>
      <c r="D343" s="93">
        <f>'Part_1_PREST Diffusion'!D343</f>
        <v>0</v>
      </c>
      <c r="E343" s="93">
        <f>'Part_1_PREST Diffusion'!E343</f>
        <v>0</v>
      </c>
      <c r="F343" s="101" t="str">
        <f>IF('Part_1_PREST Diffusion'!F343="","",'Part_1_PREST Diffusion'!F343)</f>
        <v/>
      </c>
      <c r="G343" s="101" t="str">
        <f>IF('Part_1_PREST Diffusion'!G343="","",'Part_1_PREST Diffusion'!G343)</f>
        <v/>
      </c>
      <c r="H343" s="93">
        <f>'Part_1_PREST Diffusion'!H343</f>
        <v>0</v>
      </c>
      <c r="I343" s="93">
        <f>'Part_1_PREST Diffusion'!I343</f>
        <v>0</v>
      </c>
      <c r="J343" s="101" t="str">
        <f>IF('Part_1_PREST Diffusion'!J343="","",'Part_1_PREST Diffusion'!J343)</f>
        <v/>
      </c>
      <c r="K343" s="101" t="str">
        <f>IF('Part_1_PREST Diffusion'!K343="","",'Part_1_PREST Diffusion'!K343)</f>
        <v/>
      </c>
      <c r="L343" s="93">
        <f>'Part_1_PREST Diffusion'!L343</f>
        <v>0</v>
      </c>
      <c r="M343" s="93">
        <f>'Part_1_PREST Diffusion'!M343</f>
        <v>0</v>
      </c>
      <c r="N343" s="101" t="str">
        <f>IF('Part_1_PREST Diffusion'!N343="","",'Part_1_PREST Diffusion'!N343)</f>
        <v/>
      </c>
      <c r="O343" s="101" t="str">
        <f>IF('Part_1_PREST Diffusion'!O343="","",'Part_1_PREST Diffusion'!O343)</f>
        <v/>
      </c>
      <c r="P343" s="93">
        <f>'Part_1_PREST Diffusion'!P343</f>
        <v>0</v>
      </c>
      <c r="Q343" s="65"/>
      <c r="R343" s="65"/>
      <c r="S343" s="65"/>
      <c r="T343" s="65"/>
      <c r="U343" s="100"/>
      <c r="V343" s="65"/>
      <c r="W343" s="65"/>
      <c r="X343" s="100"/>
      <c r="Y343" s="65"/>
      <c r="Z343" s="65"/>
      <c r="AA343" s="100"/>
      <c r="AB343" s="95"/>
      <c r="AC343" s="8"/>
      <c r="AD343" s="102" t="str">
        <f t="shared" si="5"/>
        <v/>
      </c>
      <c r="AE343" s="8"/>
      <c r="AF343" s="8"/>
      <c r="AG343" s="8"/>
      <c r="AH343" s="8"/>
      <c r="AI343" s="8"/>
    </row>
    <row r="344" spans="2:35" x14ac:dyDescent="0.25">
      <c r="B344" s="93">
        <f>'Part_1_PREST Diffusion'!B344</f>
        <v>0</v>
      </c>
      <c r="C344" s="93">
        <f>'Part_1_PREST Diffusion'!C344</f>
        <v>0</v>
      </c>
      <c r="D344" s="93">
        <f>'Part_1_PREST Diffusion'!D344</f>
        <v>0</v>
      </c>
      <c r="E344" s="93">
        <f>'Part_1_PREST Diffusion'!E344</f>
        <v>0</v>
      </c>
      <c r="F344" s="101" t="str">
        <f>IF('Part_1_PREST Diffusion'!F344="","",'Part_1_PREST Diffusion'!F344)</f>
        <v/>
      </c>
      <c r="G344" s="101" t="str">
        <f>IF('Part_1_PREST Diffusion'!G344="","",'Part_1_PREST Diffusion'!G344)</f>
        <v/>
      </c>
      <c r="H344" s="93">
        <f>'Part_1_PREST Diffusion'!H344</f>
        <v>0</v>
      </c>
      <c r="I344" s="93">
        <f>'Part_1_PREST Diffusion'!I344</f>
        <v>0</v>
      </c>
      <c r="J344" s="101" t="str">
        <f>IF('Part_1_PREST Diffusion'!J344="","",'Part_1_PREST Diffusion'!J344)</f>
        <v/>
      </c>
      <c r="K344" s="101" t="str">
        <f>IF('Part_1_PREST Diffusion'!K344="","",'Part_1_PREST Diffusion'!K344)</f>
        <v/>
      </c>
      <c r="L344" s="93">
        <f>'Part_1_PREST Diffusion'!L344</f>
        <v>0</v>
      </c>
      <c r="M344" s="93">
        <f>'Part_1_PREST Diffusion'!M344</f>
        <v>0</v>
      </c>
      <c r="N344" s="101" t="str">
        <f>IF('Part_1_PREST Diffusion'!N344="","",'Part_1_PREST Diffusion'!N344)</f>
        <v/>
      </c>
      <c r="O344" s="101" t="str">
        <f>IF('Part_1_PREST Diffusion'!O344="","",'Part_1_PREST Diffusion'!O344)</f>
        <v/>
      </c>
      <c r="P344" s="93">
        <f>'Part_1_PREST Diffusion'!P344</f>
        <v>0</v>
      </c>
      <c r="Q344" s="65"/>
      <c r="R344" s="65"/>
      <c r="S344" s="65"/>
      <c r="T344" s="65"/>
      <c r="U344" s="100"/>
      <c r="V344" s="65"/>
      <c r="W344" s="65"/>
      <c r="X344" s="100"/>
      <c r="Y344" s="65"/>
      <c r="Z344" s="65"/>
      <c r="AA344" s="100"/>
      <c r="AB344" s="95"/>
      <c r="AC344" s="8"/>
      <c r="AD344" s="102" t="str">
        <f t="shared" si="5"/>
        <v/>
      </c>
      <c r="AE344" s="8"/>
      <c r="AF344" s="8"/>
      <c r="AG344" s="8"/>
      <c r="AH344" s="8"/>
      <c r="AI344" s="8"/>
    </row>
    <row r="345" spans="2:35" x14ac:dyDescent="0.25">
      <c r="B345" s="93">
        <f>'Part_1_PREST Diffusion'!B345</f>
        <v>0</v>
      </c>
      <c r="C345" s="93">
        <f>'Part_1_PREST Diffusion'!C345</f>
        <v>0</v>
      </c>
      <c r="D345" s="93">
        <f>'Part_1_PREST Diffusion'!D345</f>
        <v>0</v>
      </c>
      <c r="E345" s="93">
        <f>'Part_1_PREST Diffusion'!E345</f>
        <v>0</v>
      </c>
      <c r="F345" s="101" t="str">
        <f>IF('Part_1_PREST Diffusion'!F345="","",'Part_1_PREST Diffusion'!F345)</f>
        <v/>
      </c>
      <c r="G345" s="101" t="str">
        <f>IF('Part_1_PREST Diffusion'!G345="","",'Part_1_PREST Diffusion'!G345)</f>
        <v/>
      </c>
      <c r="H345" s="93">
        <f>'Part_1_PREST Diffusion'!H345</f>
        <v>0</v>
      </c>
      <c r="I345" s="93">
        <f>'Part_1_PREST Diffusion'!I345</f>
        <v>0</v>
      </c>
      <c r="J345" s="101" t="str">
        <f>IF('Part_1_PREST Diffusion'!J345="","",'Part_1_PREST Diffusion'!J345)</f>
        <v/>
      </c>
      <c r="K345" s="101" t="str">
        <f>IF('Part_1_PREST Diffusion'!K345="","",'Part_1_PREST Diffusion'!K345)</f>
        <v/>
      </c>
      <c r="L345" s="93">
        <f>'Part_1_PREST Diffusion'!L345</f>
        <v>0</v>
      </c>
      <c r="M345" s="93">
        <f>'Part_1_PREST Diffusion'!M345</f>
        <v>0</v>
      </c>
      <c r="N345" s="101" t="str">
        <f>IF('Part_1_PREST Diffusion'!N345="","",'Part_1_PREST Diffusion'!N345)</f>
        <v/>
      </c>
      <c r="O345" s="101" t="str">
        <f>IF('Part_1_PREST Diffusion'!O345="","",'Part_1_PREST Diffusion'!O345)</f>
        <v/>
      </c>
      <c r="P345" s="93">
        <f>'Part_1_PREST Diffusion'!P345</f>
        <v>0</v>
      </c>
      <c r="Q345" s="65"/>
      <c r="R345" s="65"/>
      <c r="S345" s="65"/>
      <c r="T345" s="65"/>
      <c r="U345" s="100"/>
      <c r="V345" s="65"/>
      <c r="W345" s="65"/>
      <c r="X345" s="100"/>
      <c r="Y345" s="65"/>
      <c r="Z345" s="65"/>
      <c r="AA345" s="100"/>
      <c r="AB345" s="95"/>
      <c r="AC345" s="8"/>
      <c r="AD345" s="102" t="str">
        <f t="shared" si="5"/>
        <v/>
      </c>
      <c r="AE345" s="8"/>
      <c r="AF345" s="8"/>
      <c r="AG345" s="8"/>
      <c r="AH345" s="8"/>
      <c r="AI345" s="8"/>
    </row>
    <row r="346" spans="2:35" x14ac:dyDescent="0.25">
      <c r="B346" s="93">
        <f>'Part_1_PREST Diffusion'!B346</f>
        <v>0</v>
      </c>
      <c r="C346" s="93">
        <f>'Part_1_PREST Diffusion'!C346</f>
        <v>0</v>
      </c>
      <c r="D346" s="93">
        <f>'Part_1_PREST Diffusion'!D346</f>
        <v>0</v>
      </c>
      <c r="E346" s="93">
        <f>'Part_1_PREST Diffusion'!E346</f>
        <v>0</v>
      </c>
      <c r="F346" s="101" t="str">
        <f>IF('Part_1_PREST Diffusion'!F346="","",'Part_1_PREST Diffusion'!F346)</f>
        <v/>
      </c>
      <c r="G346" s="101" t="str">
        <f>IF('Part_1_PREST Diffusion'!G346="","",'Part_1_PREST Diffusion'!G346)</f>
        <v/>
      </c>
      <c r="H346" s="93">
        <f>'Part_1_PREST Diffusion'!H346</f>
        <v>0</v>
      </c>
      <c r="I346" s="93">
        <f>'Part_1_PREST Diffusion'!I346</f>
        <v>0</v>
      </c>
      <c r="J346" s="101" t="str">
        <f>IF('Part_1_PREST Diffusion'!J346="","",'Part_1_PREST Diffusion'!J346)</f>
        <v/>
      </c>
      <c r="K346" s="101" t="str">
        <f>IF('Part_1_PREST Diffusion'!K346="","",'Part_1_PREST Diffusion'!K346)</f>
        <v/>
      </c>
      <c r="L346" s="93">
        <f>'Part_1_PREST Diffusion'!L346</f>
        <v>0</v>
      </c>
      <c r="M346" s="93">
        <f>'Part_1_PREST Diffusion'!M346</f>
        <v>0</v>
      </c>
      <c r="N346" s="101" t="str">
        <f>IF('Part_1_PREST Diffusion'!N346="","",'Part_1_PREST Diffusion'!N346)</f>
        <v/>
      </c>
      <c r="O346" s="101" t="str">
        <f>IF('Part_1_PREST Diffusion'!O346="","",'Part_1_PREST Diffusion'!O346)</f>
        <v/>
      </c>
      <c r="P346" s="93">
        <f>'Part_1_PREST Diffusion'!P346</f>
        <v>0</v>
      </c>
      <c r="Q346" s="65"/>
      <c r="R346" s="65"/>
      <c r="S346" s="65"/>
      <c r="T346" s="65"/>
      <c r="U346" s="100"/>
      <c r="V346" s="65"/>
      <c r="W346" s="65"/>
      <c r="X346" s="100"/>
      <c r="Y346" s="65"/>
      <c r="Z346" s="65"/>
      <c r="AA346" s="100"/>
      <c r="AB346" s="95"/>
      <c r="AC346" s="8"/>
      <c r="AD346" s="102" t="str">
        <f t="shared" si="5"/>
        <v/>
      </c>
      <c r="AE346" s="8"/>
      <c r="AF346" s="8"/>
      <c r="AG346" s="8"/>
      <c r="AH346" s="8"/>
      <c r="AI346" s="8"/>
    </row>
    <row r="347" spans="2:35" x14ac:dyDescent="0.25">
      <c r="B347" s="93">
        <f>'Part_1_PREST Diffusion'!B347</f>
        <v>0</v>
      </c>
      <c r="C347" s="93">
        <f>'Part_1_PREST Diffusion'!C347</f>
        <v>0</v>
      </c>
      <c r="D347" s="93">
        <f>'Part_1_PREST Diffusion'!D347</f>
        <v>0</v>
      </c>
      <c r="E347" s="93">
        <f>'Part_1_PREST Diffusion'!E347</f>
        <v>0</v>
      </c>
      <c r="F347" s="101" t="str">
        <f>IF('Part_1_PREST Diffusion'!F347="","",'Part_1_PREST Diffusion'!F347)</f>
        <v/>
      </c>
      <c r="G347" s="101" t="str">
        <f>IF('Part_1_PREST Diffusion'!G347="","",'Part_1_PREST Diffusion'!G347)</f>
        <v/>
      </c>
      <c r="H347" s="93">
        <f>'Part_1_PREST Diffusion'!H347</f>
        <v>0</v>
      </c>
      <c r="I347" s="93">
        <f>'Part_1_PREST Diffusion'!I347</f>
        <v>0</v>
      </c>
      <c r="J347" s="101" t="str">
        <f>IF('Part_1_PREST Diffusion'!J347="","",'Part_1_PREST Diffusion'!J347)</f>
        <v/>
      </c>
      <c r="K347" s="101" t="str">
        <f>IF('Part_1_PREST Diffusion'!K347="","",'Part_1_PREST Diffusion'!K347)</f>
        <v/>
      </c>
      <c r="L347" s="93">
        <f>'Part_1_PREST Diffusion'!L347</f>
        <v>0</v>
      </c>
      <c r="M347" s="93">
        <f>'Part_1_PREST Diffusion'!M347</f>
        <v>0</v>
      </c>
      <c r="N347" s="101" t="str">
        <f>IF('Part_1_PREST Diffusion'!N347="","",'Part_1_PREST Diffusion'!N347)</f>
        <v/>
      </c>
      <c r="O347" s="101" t="str">
        <f>IF('Part_1_PREST Diffusion'!O347="","",'Part_1_PREST Diffusion'!O347)</f>
        <v/>
      </c>
      <c r="P347" s="93">
        <f>'Part_1_PREST Diffusion'!P347</f>
        <v>0</v>
      </c>
      <c r="Q347" s="65"/>
      <c r="R347" s="65"/>
      <c r="S347" s="65"/>
      <c r="T347" s="65"/>
      <c r="U347" s="100"/>
      <c r="V347" s="65"/>
      <c r="W347" s="65"/>
      <c r="X347" s="100"/>
      <c r="Y347" s="65"/>
      <c r="Z347" s="65"/>
      <c r="AA347" s="100"/>
      <c r="AB347" s="95"/>
      <c r="AC347" s="8"/>
      <c r="AD347" s="102" t="str">
        <f t="shared" si="5"/>
        <v/>
      </c>
      <c r="AE347" s="8"/>
      <c r="AF347" s="8"/>
      <c r="AG347" s="8"/>
      <c r="AH347" s="8"/>
      <c r="AI347" s="8"/>
    </row>
    <row r="348" spans="2:35" x14ac:dyDescent="0.25">
      <c r="B348" s="93">
        <f>'Part_1_PREST Diffusion'!B348</f>
        <v>0</v>
      </c>
      <c r="C348" s="93">
        <f>'Part_1_PREST Diffusion'!C348</f>
        <v>0</v>
      </c>
      <c r="D348" s="93">
        <f>'Part_1_PREST Diffusion'!D348</f>
        <v>0</v>
      </c>
      <c r="E348" s="93">
        <f>'Part_1_PREST Diffusion'!E348</f>
        <v>0</v>
      </c>
      <c r="F348" s="101" t="str">
        <f>IF('Part_1_PREST Diffusion'!F348="","",'Part_1_PREST Diffusion'!F348)</f>
        <v/>
      </c>
      <c r="G348" s="101" t="str">
        <f>IF('Part_1_PREST Diffusion'!G348="","",'Part_1_PREST Diffusion'!G348)</f>
        <v/>
      </c>
      <c r="H348" s="93">
        <f>'Part_1_PREST Diffusion'!H348</f>
        <v>0</v>
      </c>
      <c r="I348" s="93">
        <f>'Part_1_PREST Diffusion'!I348</f>
        <v>0</v>
      </c>
      <c r="J348" s="101" t="str">
        <f>IF('Part_1_PREST Diffusion'!J348="","",'Part_1_PREST Diffusion'!J348)</f>
        <v/>
      </c>
      <c r="K348" s="101" t="str">
        <f>IF('Part_1_PREST Diffusion'!K348="","",'Part_1_PREST Diffusion'!K348)</f>
        <v/>
      </c>
      <c r="L348" s="93">
        <f>'Part_1_PREST Diffusion'!L348</f>
        <v>0</v>
      </c>
      <c r="M348" s="93">
        <f>'Part_1_PREST Diffusion'!M348</f>
        <v>0</v>
      </c>
      <c r="N348" s="101" t="str">
        <f>IF('Part_1_PREST Diffusion'!N348="","",'Part_1_PREST Diffusion'!N348)</f>
        <v/>
      </c>
      <c r="O348" s="101" t="str">
        <f>IF('Part_1_PREST Diffusion'!O348="","",'Part_1_PREST Diffusion'!O348)</f>
        <v/>
      </c>
      <c r="P348" s="93">
        <f>'Part_1_PREST Diffusion'!P348</f>
        <v>0</v>
      </c>
      <c r="Q348" s="65"/>
      <c r="R348" s="65"/>
      <c r="S348" s="65"/>
      <c r="T348" s="65"/>
      <c r="U348" s="100"/>
      <c r="V348" s="65"/>
      <c r="W348" s="65"/>
      <c r="X348" s="100"/>
      <c r="Y348" s="65"/>
      <c r="Z348" s="65"/>
      <c r="AA348" s="100"/>
      <c r="AB348" s="95"/>
      <c r="AC348" s="8"/>
      <c r="AD348" s="102" t="str">
        <f t="shared" si="5"/>
        <v/>
      </c>
      <c r="AE348" s="8"/>
      <c r="AF348" s="8"/>
      <c r="AG348" s="8"/>
      <c r="AH348" s="8"/>
      <c r="AI348" s="8"/>
    </row>
    <row r="349" spans="2:35" x14ac:dyDescent="0.25">
      <c r="B349" s="93">
        <f>'Part_1_PREST Diffusion'!B349</f>
        <v>0</v>
      </c>
      <c r="C349" s="93">
        <f>'Part_1_PREST Diffusion'!C349</f>
        <v>0</v>
      </c>
      <c r="D349" s="93">
        <f>'Part_1_PREST Diffusion'!D349</f>
        <v>0</v>
      </c>
      <c r="E349" s="93">
        <f>'Part_1_PREST Diffusion'!E349</f>
        <v>0</v>
      </c>
      <c r="F349" s="101" t="str">
        <f>IF('Part_1_PREST Diffusion'!F349="","",'Part_1_PREST Diffusion'!F349)</f>
        <v/>
      </c>
      <c r="G349" s="101" t="str">
        <f>IF('Part_1_PREST Diffusion'!G349="","",'Part_1_PREST Diffusion'!G349)</f>
        <v/>
      </c>
      <c r="H349" s="93">
        <f>'Part_1_PREST Diffusion'!H349</f>
        <v>0</v>
      </c>
      <c r="I349" s="93">
        <f>'Part_1_PREST Diffusion'!I349</f>
        <v>0</v>
      </c>
      <c r="J349" s="101" t="str">
        <f>IF('Part_1_PREST Diffusion'!J349="","",'Part_1_PREST Diffusion'!J349)</f>
        <v/>
      </c>
      <c r="K349" s="101" t="str">
        <f>IF('Part_1_PREST Diffusion'!K349="","",'Part_1_PREST Diffusion'!K349)</f>
        <v/>
      </c>
      <c r="L349" s="93">
        <f>'Part_1_PREST Diffusion'!L349</f>
        <v>0</v>
      </c>
      <c r="M349" s="93">
        <f>'Part_1_PREST Diffusion'!M349</f>
        <v>0</v>
      </c>
      <c r="N349" s="101" t="str">
        <f>IF('Part_1_PREST Diffusion'!N349="","",'Part_1_PREST Diffusion'!N349)</f>
        <v/>
      </c>
      <c r="O349" s="101" t="str">
        <f>IF('Part_1_PREST Diffusion'!O349="","",'Part_1_PREST Diffusion'!O349)</f>
        <v/>
      </c>
      <c r="P349" s="93">
        <f>'Part_1_PREST Diffusion'!P349</f>
        <v>0</v>
      </c>
      <c r="Q349" s="65"/>
      <c r="R349" s="65"/>
      <c r="S349" s="65"/>
      <c r="T349" s="65"/>
      <c r="U349" s="100"/>
      <c r="V349" s="65"/>
      <c r="W349" s="65"/>
      <c r="X349" s="100"/>
      <c r="Y349" s="65"/>
      <c r="Z349" s="65"/>
      <c r="AA349" s="100"/>
      <c r="AB349" s="95"/>
      <c r="AC349" s="8"/>
      <c r="AD349" s="102" t="str">
        <f t="shared" si="5"/>
        <v/>
      </c>
      <c r="AE349" s="8"/>
      <c r="AF349" s="8"/>
      <c r="AG349" s="8"/>
      <c r="AH349" s="8"/>
      <c r="AI349" s="8"/>
    </row>
    <row r="350" spans="2:35" x14ac:dyDescent="0.25">
      <c r="B350" s="93">
        <f>'Part_1_PREST Diffusion'!B350</f>
        <v>0</v>
      </c>
      <c r="C350" s="93">
        <f>'Part_1_PREST Diffusion'!C350</f>
        <v>0</v>
      </c>
      <c r="D350" s="93">
        <f>'Part_1_PREST Diffusion'!D350</f>
        <v>0</v>
      </c>
      <c r="E350" s="93">
        <f>'Part_1_PREST Diffusion'!E350</f>
        <v>0</v>
      </c>
      <c r="F350" s="101" t="str">
        <f>IF('Part_1_PREST Diffusion'!F350="","",'Part_1_PREST Diffusion'!F350)</f>
        <v/>
      </c>
      <c r="G350" s="101" t="str">
        <f>IF('Part_1_PREST Diffusion'!G350="","",'Part_1_PREST Diffusion'!G350)</f>
        <v/>
      </c>
      <c r="H350" s="93">
        <f>'Part_1_PREST Diffusion'!H350</f>
        <v>0</v>
      </c>
      <c r="I350" s="93">
        <f>'Part_1_PREST Diffusion'!I350</f>
        <v>0</v>
      </c>
      <c r="J350" s="101" t="str">
        <f>IF('Part_1_PREST Diffusion'!J350="","",'Part_1_PREST Diffusion'!J350)</f>
        <v/>
      </c>
      <c r="K350" s="101" t="str">
        <f>IF('Part_1_PREST Diffusion'!K350="","",'Part_1_PREST Diffusion'!K350)</f>
        <v/>
      </c>
      <c r="L350" s="93">
        <f>'Part_1_PREST Diffusion'!L350</f>
        <v>0</v>
      </c>
      <c r="M350" s="93">
        <f>'Part_1_PREST Diffusion'!M350</f>
        <v>0</v>
      </c>
      <c r="N350" s="101" t="str">
        <f>IF('Part_1_PREST Diffusion'!N350="","",'Part_1_PREST Diffusion'!N350)</f>
        <v/>
      </c>
      <c r="O350" s="101" t="str">
        <f>IF('Part_1_PREST Diffusion'!O350="","",'Part_1_PREST Diffusion'!O350)</f>
        <v/>
      </c>
      <c r="P350" s="93">
        <f>'Part_1_PREST Diffusion'!P350</f>
        <v>0</v>
      </c>
      <c r="Q350" s="65"/>
      <c r="R350" s="65"/>
      <c r="S350" s="65"/>
      <c r="T350" s="65"/>
      <c r="U350" s="100"/>
      <c r="V350" s="65"/>
      <c r="W350" s="65"/>
      <c r="X350" s="100"/>
      <c r="Y350" s="65"/>
      <c r="Z350" s="65"/>
      <c r="AA350" s="100"/>
      <c r="AB350" s="95"/>
      <c r="AC350" s="8"/>
      <c r="AD350" s="102" t="str">
        <f t="shared" si="5"/>
        <v/>
      </c>
      <c r="AE350" s="8"/>
      <c r="AF350" s="8"/>
      <c r="AG350" s="8"/>
      <c r="AH350" s="8"/>
      <c r="AI350" s="8"/>
    </row>
    <row r="351" spans="2:35" x14ac:dyDescent="0.25">
      <c r="B351" s="93">
        <f>'Part_1_PREST Diffusion'!B351</f>
        <v>0</v>
      </c>
      <c r="C351" s="93">
        <f>'Part_1_PREST Diffusion'!C351</f>
        <v>0</v>
      </c>
      <c r="D351" s="93">
        <f>'Part_1_PREST Diffusion'!D351</f>
        <v>0</v>
      </c>
      <c r="E351" s="93">
        <f>'Part_1_PREST Diffusion'!E351</f>
        <v>0</v>
      </c>
      <c r="F351" s="101" t="str">
        <f>IF('Part_1_PREST Diffusion'!F351="","",'Part_1_PREST Diffusion'!F351)</f>
        <v/>
      </c>
      <c r="G351" s="101" t="str">
        <f>IF('Part_1_PREST Diffusion'!G351="","",'Part_1_PREST Diffusion'!G351)</f>
        <v/>
      </c>
      <c r="H351" s="93">
        <f>'Part_1_PREST Diffusion'!H351</f>
        <v>0</v>
      </c>
      <c r="I351" s="93">
        <f>'Part_1_PREST Diffusion'!I351</f>
        <v>0</v>
      </c>
      <c r="J351" s="101" t="str">
        <f>IF('Part_1_PREST Diffusion'!J351="","",'Part_1_PREST Diffusion'!J351)</f>
        <v/>
      </c>
      <c r="K351" s="101" t="str">
        <f>IF('Part_1_PREST Diffusion'!K351="","",'Part_1_PREST Diffusion'!K351)</f>
        <v/>
      </c>
      <c r="L351" s="93">
        <f>'Part_1_PREST Diffusion'!L351</f>
        <v>0</v>
      </c>
      <c r="M351" s="93">
        <f>'Part_1_PREST Diffusion'!M351</f>
        <v>0</v>
      </c>
      <c r="N351" s="101" t="str">
        <f>IF('Part_1_PREST Diffusion'!N351="","",'Part_1_PREST Diffusion'!N351)</f>
        <v/>
      </c>
      <c r="O351" s="101" t="str">
        <f>IF('Part_1_PREST Diffusion'!O351="","",'Part_1_PREST Diffusion'!O351)</f>
        <v/>
      </c>
      <c r="P351" s="93">
        <f>'Part_1_PREST Diffusion'!P351</f>
        <v>0</v>
      </c>
      <c r="Q351" s="65"/>
      <c r="R351" s="65"/>
      <c r="S351" s="65"/>
      <c r="T351" s="65"/>
      <c r="U351" s="100"/>
      <c r="V351" s="65"/>
      <c r="W351" s="65"/>
      <c r="X351" s="100"/>
      <c r="Y351" s="65"/>
      <c r="Z351" s="65"/>
      <c r="AA351" s="100"/>
      <c r="AB351" s="95"/>
      <c r="AC351" s="8"/>
      <c r="AD351" s="102" t="str">
        <f t="shared" si="5"/>
        <v/>
      </c>
      <c r="AE351" s="8"/>
      <c r="AF351" s="8"/>
      <c r="AG351" s="8"/>
      <c r="AH351" s="8"/>
      <c r="AI351" s="8"/>
    </row>
    <row r="352" spans="2:35" x14ac:dyDescent="0.25">
      <c r="B352" s="93">
        <f>'Part_1_PREST Diffusion'!B352</f>
        <v>0</v>
      </c>
      <c r="C352" s="93">
        <f>'Part_1_PREST Diffusion'!C352</f>
        <v>0</v>
      </c>
      <c r="D352" s="93">
        <f>'Part_1_PREST Diffusion'!D352</f>
        <v>0</v>
      </c>
      <c r="E352" s="93">
        <f>'Part_1_PREST Diffusion'!E352</f>
        <v>0</v>
      </c>
      <c r="F352" s="101" t="str">
        <f>IF('Part_1_PREST Diffusion'!F352="","",'Part_1_PREST Diffusion'!F352)</f>
        <v/>
      </c>
      <c r="G352" s="101" t="str">
        <f>IF('Part_1_PREST Diffusion'!G352="","",'Part_1_PREST Diffusion'!G352)</f>
        <v/>
      </c>
      <c r="H352" s="93">
        <f>'Part_1_PREST Diffusion'!H352</f>
        <v>0</v>
      </c>
      <c r="I352" s="93">
        <f>'Part_1_PREST Diffusion'!I352</f>
        <v>0</v>
      </c>
      <c r="J352" s="101" t="str">
        <f>IF('Part_1_PREST Diffusion'!J352="","",'Part_1_PREST Diffusion'!J352)</f>
        <v/>
      </c>
      <c r="K352" s="101" t="str">
        <f>IF('Part_1_PREST Diffusion'!K352="","",'Part_1_PREST Diffusion'!K352)</f>
        <v/>
      </c>
      <c r="L352" s="93">
        <f>'Part_1_PREST Diffusion'!L352</f>
        <v>0</v>
      </c>
      <c r="M352" s="93">
        <f>'Part_1_PREST Diffusion'!M352</f>
        <v>0</v>
      </c>
      <c r="N352" s="101" t="str">
        <f>IF('Part_1_PREST Diffusion'!N352="","",'Part_1_PREST Diffusion'!N352)</f>
        <v/>
      </c>
      <c r="O352" s="101" t="str">
        <f>IF('Part_1_PREST Diffusion'!O352="","",'Part_1_PREST Diffusion'!O352)</f>
        <v/>
      </c>
      <c r="P352" s="93">
        <f>'Part_1_PREST Diffusion'!P352</f>
        <v>0</v>
      </c>
      <c r="Q352" s="65"/>
      <c r="R352" s="65"/>
      <c r="S352" s="65"/>
      <c r="T352" s="65"/>
      <c r="U352" s="100"/>
      <c r="V352" s="65"/>
      <c r="W352" s="65"/>
      <c r="X352" s="100"/>
      <c r="Y352" s="65"/>
      <c r="Z352" s="65"/>
      <c r="AA352" s="100"/>
      <c r="AB352" s="95"/>
      <c r="AC352" s="8"/>
      <c r="AD352" s="102" t="str">
        <f t="shared" si="5"/>
        <v/>
      </c>
      <c r="AE352" s="8"/>
      <c r="AF352" s="8"/>
      <c r="AG352" s="8"/>
      <c r="AH352" s="8"/>
      <c r="AI352" s="8"/>
    </row>
    <row r="353" spans="2:35" x14ac:dyDescent="0.25">
      <c r="B353" s="93">
        <f>'Part_1_PREST Diffusion'!B353</f>
        <v>0</v>
      </c>
      <c r="C353" s="93">
        <f>'Part_1_PREST Diffusion'!C353</f>
        <v>0</v>
      </c>
      <c r="D353" s="93">
        <f>'Part_1_PREST Diffusion'!D353</f>
        <v>0</v>
      </c>
      <c r="E353" s="93">
        <f>'Part_1_PREST Diffusion'!E353</f>
        <v>0</v>
      </c>
      <c r="F353" s="101" t="str">
        <f>IF('Part_1_PREST Diffusion'!F353="","",'Part_1_PREST Diffusion'!F353)</f>
        <v/>
      </c>
      <c r="G353" s="101" t="str">
        <f>IF('Part_1_PREST Diffusion'!G353="","",'Part_1_PREST Diffusion'!G353)</f>
        <v/>
      </c>
      <c r="H353" s="93">
        <f>'Part_1_PREST Diffusion'!H353</f>
        <v>0</v>
      </c>
      <c r="I353" s="93">
        <f>'Part_1_PREST Diffusion'!I353</f>
        <v>0</v>
      </c>
      <c r="J353" s="101" t="str">
        <f>IF('Part_1_PREST Diffusion'!J353="","",'Part_1_PREST Diffusion'!J353)</f>
        <v/>
      </c>
      <c r="K353" s="101" t="str">
        <f>IF('Part_1_PREST Diffusion'!K353="","",'Part_1_PREST Diffusion'!K353)</f>
        <v/>
      </c>
      <c r="L353" s="93">
        <f>'Part_1_PREST Diffusion'!L353</f>
        <v>0</v>
      </c>
      <c r="M353" s="93">
        <f>'Part_1_PREST Diffusion'!M353</f>
        <v>0</v>
      </c>
      <c r="N353" s="101" t="str">
        <f>IF('Part_1_PREST Diffusion'!N353="","",'Part_1_PREST Diffusion'!N353)</f>
        <v/>
      </c>
      <c r="O353" s="101" t="str">
        <f>IF('Part_1_PREST Diffusion'!O353="","",'Part_1_PREST Diffusion'!O353)</f>
        <v/>
      </c>
      <c r="P353" s="93">
        <f>'Part_1_PREST Diffusion'!P353</f>
        <v>0</v>
      </c>
      <c r="Q353" s="65"/>
      <c r="R353" s="65"/>
      <c r="S353" s="65"/>
      <c r="T353" s="65"/>
      <c r="U353" s="100"/>
      <c r="V353" s="65"/>
      <c r="W353" s="65"/>
      <c r="X353" s="100"/>
      <c r="Y353" s="65"/>
      <c r="Z353" s="65"/>
      <c r="AA353" s="100"/>
      <c r="AB353" s="95"/>
      <c r="AC353" s="8"/>
      <c r="AD353" s="102" t="str">
        <f t="shared" si="5"/>
        <v/>
      </c>
      <c r="AE353" s="8"/>
      <c r="AF353" s="8"/>
      <c r="AG353" s="8"/>
      <c r="AH353" s="8"/>
      <c r="AI353" s="8"/>
    </row>
    <row r="354" spans="2:35" x14ac:dyDescent="0.25">
      <c r="B354" s="93">
        <f>'Part_1_PREST Diffusion'!B354</f>
        <v>0</v>
      </c>
      <c r="C354" s="93">
        <f>'Part_1_PREST Diffusion'!C354</f>
        <v>0</v>
      </c>
      <c r="D354" s="93">
        <f>'Part_1_PREST Diffusion'!D354</f>
        <v>0</v>
      </c>
      <c r="E354" s="93">
        <f>'Part_1_PREST Diffusion'!E354</f>
        <v>0</v>
      </c>
      <c r="F354" s="101" t="str">
        <f>IF('Part_1_PREST Diffusion'!F354="","",'Part_1_PREST Diffusion'!F354)</f>
        <v/>
      </c>
      <c r="G354" s="101" t="str">
        <f>IF('Part_1_PREST Diffusion'!G354="","",'Part_1_PREST Diffusion'!G354)</f>
        <v/>
      </c>
      <c r="H354" s="93">
        <f>'Part_1_PREST Diffusion'!H354</f>
        <v>0</v>
      </c>
      <c r="I354" s="93">
        <f>'Part_1_PREST Diffusion'!I354</f>
        <v>0</v>
      </c>
      <c r="J354" s="101" t="str">
        <f>IF('Part_1_PREST Diffusion'!J354="","",'Part_1_PREST Diffusion'!J354)</f>
        <v/>
      </c>
      <c r="K354" s="101" t="str">
        <f>IF('Part_1_PREST Diffusion'!K354="","",'Part_1_PREST Diffusion'!K354)</f>
        <v/>
      </c>
      <c r="L354" s="93">
        <f>'Part_1_PREST Diffusion'!L354</f>
        <v>0</v>
      </c>
      <c r="M354" s="93">
        <f>'Part_1_PREST Diffusion'!M354</f>
        <v>0</v>
      </c>
      <c r="N354" s="101" t="str">
        <f>IF('Part_1_PREST Diffusion'!N354="","",'Part_1_PREST Diffusion'!N354)</f>
        <v/>
      </c>
      <c r="O354" s="101" t="str">
        <f>IF('Part_1_PREST Diffusion'!O354="","",'Part_1_PREST Diffusion'!O354)</f>
        <v/>
      </c>
      <c r="P354" s="93">
        <f>'Part_1_PREST Diffusion'!P354</f>
        <v>0</v>
      </c>
      <c r="Q354" s="65"/>
      <c r="R354" s="65"/>
      <c r="S354" s="65"/>
      <c r="T354" s="65"/>
      <c r="U354" s="100"/>
      <c r="V354" s="65"/>
      <c r="W354" s="65"/>
      <c r="X354" s="100"/>
      <c r="Y354" s="65"/>
      <c r="Z354" s="65"/>
      <c r="AA354" s="100"/>
      <c r="AB354" s="95"/>
      <c r="AC354" s="8"/>
      <c r="AD354" s="102" t="str">
        <f t="shared" si="5"/>
        <v/>
      </c>
      <c r="AE354" s="8"/>
      <c r="AF354" s="8"/>
      <c r="AG354" s="8"/>
      <c r="AH354" s="8"/>
      <c r="AI354" s="8"/>
    </row>
    <row r="355" spans="2:35" x14ac:dyDescent="0.25">
      <c r="B355" s="93">
        <f>'Part_1_PREST Diffusion'!B355</f>
        <v>0</v>
      </c>
      <c r="C355" s="93">
        <f>'Part_1_PREST Diffusion'!C355</f>
        <v>0</v>
      </c>
      <c r="D355" s="93">
        <f>'Part_1_PREST Diffusion'!D355</f>
        <v>0</v>
      </c>
      <c r="E355" s="93">
        <f>'Part_1_PREST Diffusion'!E355</f>
        <v>0</v>
      </c>
      <c r="F355" s="101" t="str">
        <f>IF('Part_1_PREST Diffusion'!F355="","",'Part_1_PREST Diffusion'!F355)</f>
        <v/>
      </c>
      <c r="G355" s="101" t="str">
        <f>IF('Part_1_PREST Diffusion'!G355="","",'Part_1_PREST Diffusion'!G355)</f>
        <v/>
      </c>
      <c r="H355" s="93">
        <f>'Part_1_PREST Diffusion'!H355</f>
        <v>0</v>
      </c>
      <c r="I355" s="93">
        <f>'Part_1_PREST Diffusion'!I355</f>
        <v>0</v>
      </c>
      <c r="J355" s="101" t="str">
        <f>IF('Part_1_PREST Diffusion'!J355="","",'Part_1_PREST Diffusion'!J355)</f>
        <v/>
      </c>
      <c r="K355" s="101" t="str">
        <f>IF('Part_1_PREST Diffusion'!K355="","",'Part_1_PREST Diffusion'!K355)</f>
        <v/>
      </c>
      <c r="L355" s="93">
        <f>'Part_1_PREST Diffusion'!L355</f>
        <v>0</v>
      </c>
      <c r="M355" s="93">
        <f>'Part_1_PREST Diffusion'!M355</f>
        <v>0</v>
      </c>
      <c r="N355" s="101" t="str">
        <f>IF('Part_1_PREST Diffusion'!N355="","",'Part_1_PREST Diffusion'!N355)</f>
        <v/>
      </c>
      <c r="O355" s="101" t="str">
        <f>IF('Part_1_PREST Diffusion'!O355="","",'Part_1_PREST Diffusion'!O355)</f>
        <v/>
      </c>
      <c r="P355" s="93">
        <f>'Part_1_PREST Diffusion'!P355</f>
        <v>0</v>
      </c>
      <c r="Q355" s="65"/>
      <c r="R355" s="65"/>
      <c r="S355" s="65"/>
      <c r="T355" s="65"/>
      <c r="U355" s="100"/>
      <c r="V355" s="65"/>
      <c r="W355" s="65"/>
      <c r="X355" s="100"/>
      <c r="Y355" s="65"/>
      <c r="Z355" s="65"/>
      <c r="AA355" s="100"/>
      <c r="AB355" s="95"/>
      <c r="AC355" s="8"/>
      <c r="AD355" s="102" t="str">
        <f t="shared" si="5"/>
        <v/>
      </c>
      <c r="AE355" s="8"/>
      <c r="AF355" s="8"/>
      <c r="AG355" s="8"/>
      <c r="AH355" s="8"/>
      <c r="AI355" s="8"/>
    </row>
    <row r="356" spans="2:35" x14ac:dyDescent="0.25">
      <c r="B356" s="93">
        <f>'Part_1_PREST Diffusion'!B356</f>
        <v>0</v>
      </c>
      <c r="C356" s="93">
        <f>'Part_1_PREST Diffusion'!C356</f>
        <v>0</v>
      </c>
      <c r="D356" s="93">
        <f>'Part_1_PREST Diffusion'!D356</f>
        <v>0</v>
      </c>
      <c r="E356" s="93">
        <f>'Part_1_PREST Diffusion'!E356</f>
        <v>0</v>
      </c>
      <c r="F356" s="101" t="str">
        <f>IF('Part_1_PREST Diffusion'!F356="","",'Part_1_PREST Diffusion'!F356)</f>
        <v/>
      </c>
      <c r="G356" s="101" t="str">
        <f>IF('Part_1_PREST Diffusion'!G356="","",'Part_1_PREST Diffusion'!G356)</f>
        <v/>
      </c>
      <c r="H356" s="93">
        <f>'Part_1_PREST Diffusion'!H356</f>
        <v>0</v>
      </c>
      <c r="I356" s="93">
        <f>'Part_1_PREST Diffusion'!I356</f>
        <v>0</v>
      </c>
      <c r="J356" s="101" t="str">
        <f>IF('Part_1_PREST Diffusion'!J356="","",'Part_1_PREST Diffusion'!J356)</f>
        <v/>
      </c>
      <c r="K356" s="101" t="str">
        <f>IF('Part_1_PREST Diffusion'!K356="","",'Part_1_PREST Diffusion'!K356)</f>
        <v/>
      </c>
      <c r="L356" s="93">
        <f>'Part_1_PREST Diffusion'!L356</f>
        <v>0</v>
      </c>
      <c r="M356" s="93">
        <f>'Part_1_PREST Diffusion'!M356</f>
        <v>0</v>
      </c>
      <c r="N356" s="101" t="str">
        <f>IF('Part_1_PREST Diffusion'!N356="","",'Part_1_PREST Diffusion'!N356)</f>
        <v/>
      </c>
      <c r="O356" s="101" t="str">
        <f>IF('Part_1_PREST Diffusion'!O356="","",'Part_1_PREST Diffusion'!O356)</f>
        <v/>
      </c>
      <c r="P356" s="93">
        <f>'Part_1_PREST Diffusion'!P356</f>
        <v>0</v>
      </c>
      <c r="Q356" s="65"/>
      <c r="R356" s="65"/>
      <c r="S356" s="65"/>
      <c r="T356" s="65"/>
      <c r="U356" s="100"/>
      <c r="V356" s="65"/>
      <c r="W356" s="65"/>
      <c r="X356" s="100"/>
      <c r="Y356" s="65"/>
      <c r="Z356" s="65"/>
      <c r="AA356" s="100"/>
      <c r="AB356" s="95"/>
      <c r="AC356" s="8"/>
      <c r="AD356" s="102" t="str">
        <f t="shared" si="5"/>
        <v/>
      </c>
      <c r="AE356" s="8"/>
      <c r="AF356" s="8"/>
      <c r="AG356" s="8"/>
      <c r="AH356" s="8"/>
      <c r="AI356" s="8"/>
    </row>
    <row r="357" spans="2:35" x14ac:dyDescent="0.25">
      <c r="B357" s="93">
        <f>'Part_1_PREST Diffusion'!B357</f>
        <v>0</v>
      </c>
      <c r="C357" s="93">
        <f>'Part_1_PREST Diffusion'!C357</f>
        <v>0</v>
      </c>
      <c r="D357" s="93">
        <f>'Part_1_PREST Diffusion'!D357</f>
        <v>0</v>
      </c>
      <c r="E357" s="93">
        <f>'Part_1_PREST Diffusion'!E357</f>
        <v>0</v>
      </c>
      <c r="F357" s="101" t="str">
        <f>IF('Part_1_PREST Diffusion'!F357="","",'Part_1_PREST Diffusion'!F357)</f>
        <v/>
      </c>
      <c r="G357" s="101" t="str">
        <f>IF('Part_1_PREST Diffusion'!G357="","",'Part_1_PREST Diffusion'!G357)</f>
        <v/>
      </c>
      <c r="H357" s="93">
        <f>'Part_1_PREST Diffusion'!H357</f>
        <v>0</v>
      </c>
      <c r="I357" s="93">
        <f>'Part_1_PREST Diffusion'!I357</f>
        <v>0</v>
      </c>
      <c r="J357" s="101" t="str">
        <f>IF('Part_1_PREST Diffusion'!J357="","",'Part_1_PREST Diffusion'!J357)</f>
        <v/>
      </c>
      <c r="K357" s="101" t="str">
        <f>IF('Part_1_PREST Diffusion'!K357="","",'Part_1_PREST Diffusion'!K357)</f>
        <v/>
      </c>
      <c r="L357" s="93">
        <f>'Part_1_PREST Diffusion'!L357</f>
        <v>0</v>
      </c>
      <c r="M357" s="93">
        <f>'Part_1_PREST Diffusion'!M357</f>
        <v>0</v>
      </c>
      <c r="N357" s="101" t="str">
        <f>IF('Part_1_PREST Diffusion'!N357="","",'Part_1_PREST Diffusion'!N357)</f>
        <v/>
      </c>
      <c r="O357" s="101" t="str">
        <f>IF('Part_1_PREST Diffusion'!O357="","",'Part_1_PREST Diffusion'!O357)</f>
        <v/>
      </c>
      <c r="P357" s="93">
        <f>'Part_1_PREST Diffusion'!P357</f>
        <v>0</v>
      </c>
      <c r="Q357" s="65"/>
      <c r="R357" s="65"/>
      <c r="S357" s="65"/>
      <c r="T357" s="65"/>
      <c r="U357" s="100"/>
      <c r="V357" s="65"/>
      <c r="W357" s="65"/>
      <c r="X357" s="100"/>
      <c r="Y357" s="65"/>
      <c r="Z357" s="65"/>
      <c r="AA357" s="100"/>
      <c r="AB357" s="95"/>
      <c r="AC357" s="8"/>
      <c r="AD357" s="102" t="str">
        <f t="shared" si="5"/>
        <v/>
      </c>
      <c r="AE357" s="8"/>
      <c r="AF357" s="8"/>
      <c r="AG357" s="8"/>
      <c r="AH357" s="8"/>
      <c r="AI357" s="8"/>
    </row>
    <row r="358" spans="2:35" x14ac:dyDescent="0.25">
      <c r="B358" s="93">
        <f>'Part_1_PREST Diffusion'!B358</f>
        <v>0</v>
      </c>
      <c r="C358" s="93">
        <f>'Part_1_PREST Diffusion'!C358</f>
        <v>0</v>
      </c>
      <c r="D358" s="93">
        <f>'Part_1_PREST Diffusion'!D358</f>
        <v>0</v>
      </c>
      <c r="E358" s="93">
        <f>'Part_1_PREST Diffusion'!E358</f>
        <v>0</v>
      </c>
      <c r="F358" s="101" t="str">
        <f>IF('Part_1_PREST Diffusion'!F358="","",'Part_1_PREST Diffusion'!F358)</f>
        <v/>
      </c>
      <c r="G358" s="101" t="str">
        <f>IF('Part_1_PREST Diffusion'!G358="","",'Part_1_PREST Diffusion'!G358)</f>
        <v/>
      </c>
      <c r="H358" s="93">
        <f>'Part_1_PREST Diffusion'!H358</f>
        <v>0</v>
      </c>
      <c r="I358" s="93">
        <f>'Part_1_PREST Diffusion'!I358</f>
        <v>0</v>
      </c>
      <c r="J358" s="101" t="str">
        <f>IF('Part_1_PREST Diffusion'!J358="","",'Part_1_PREST Diffusion'!J358)</f>
        <v/>
      </c>
      <c r="K358" s="101" t="str">
        <f>IF('Part_1_PREST Diffusion'!K358="","",'Part_1_PREST Diffusion'!K358)</f>
        <v/>
      </c>
      <c r="L358" s="93">
        <f>'Part_1_PREST Diffusion'!L358</f>
        <v>0</v>
      </c>
      <c r="M358" s="93">
        <f>'Part_1_PREST Diffusion'!M358</f>
        <v>0</v>
      </c>
      <c r="N358" s="101" t="str">
        <f>IF('Part_1_PREST Diffusion'!N358="","",'Part_1_PREST Diffusion'!N358)</f>
        <v/>
      </c>
      <c r="O358" s="101" t="str">
        <f>IF('Part_1_PREST Diffusion'!O358="","",'Part_1_PREST Diffusion'!O358)</f>
        <v/>
      </c>
      <c r="P358" s="93">
        <f>'Part_1_PREST Diffusion'!P358</f>
        <v>0</v>
      </c>
      <c r="Q358" s="65"/>
      <c r="R358" s="65"/>
      <c r="S358" s="65"/>
      <c r="T358" s="65"/>
      <c r="U358" s="100"/>
      <c r="V358" s="65"/>
      <c r="W358" s="65"/>
      <c r="X358" s="100"/>
      <c r="Y358" s="65"/>
      <c r="Z358" s="65"/>
      <c r="AA358" s="100"/>
      <c r="AB358" s="95"/>
      <c r="AC358" s="8"/>
      <c r="AD358" s="102" t="str">
        <f t="shared" si="5"/>
        <v/>
      </c>
      <c r="AE358" s="8"/>
      <c r="AF358" s="8"/>
      <c r="AG358" s="8"/>
      <c r="AH358" s="8"/>
      <c r="AI358" s="8"/>
    </row>
    <row r="359" spans="2:35" x14ac:dyDescent="0.25">
      <c r="B359" s="93">
        <f>'Part_1_PREST Diffusion'!B359</f>
        <v>0</v>
      </c>
      <c r="C359" s="93">
        <f>'Part_1_PREST Diffusion'!C359</f>
        <v>0</v>
      </c>
      <c r="D359" s="93">
        <f>'Part_1_PREST Diffusion'!D359</f>
        <v>0</v>
      </c>
      <c r="E359" s="93">
        <f>'Part_1_PREST Diffusion'!E359</f>
        <v>0</v>
      </c>
      <c r="F359" s="101" t="str">
        <f>IF('Part_1_PREST Diffusion'!F359="","",'Part_1_PREST Diffusion'!F359)</f>
        <v/>
      </c>
      <c r="G359" s="101" t="str">
        <f>IF('Part_1_PREST Diffusion'!G359="","",'Part_1_PREST Diffusion'!G359)</f>
        <v/>
      </c>
      <c r="H359" s="93">
        <f>'Part_1_PREST Diffusion'!H359</f>
        <v>0</v>
      </c>
      <c r="I359" s="93">
        <f>'Part_1_PREST Diffusion'!I359</f>
        <v>0</v>
      </c>
      <c r="J359" s="101" t="str">
        <f>IF('Part_1_PREST Diffusion'!J359="","",'Part_1_PREST Diffusion'!J359)</f>
        <v/>
      </c>
      <c r="K359" s="101" t="str">
        <f>IF('Part_1_PREST Diffusion'!K359="","",'Part_1_PREST Diffusion'!K359)</f>
        <v/>
      </c>
      <c r="L359" s="93">
        <f>'Part_1_PREST Diffusion'!L359</f>
        <v>0</v>
      </c>
      <c r="M359" s="93">
        <f>'Part_1_PREST Diffusion'!M359</f>
        <v>0</v>
      </c>
      <c r="N359" s="101" t="str">
        <f>IF('Part_1_PREST Diffusion'!N359="","",'Part_1_PREST Diffusion'!N359)</f>
        <v/>
      </c>
      <c r="O359" s="101" t="str">
        <f>IF('Part_1_PREST Diffusion'!O359="","",'Part_1_PREST Diffusion'!O359)</f>
        <v/>
      </c>
      <c r="P359" s="93">
        <f>'Part_1_PREST Diffusion'!P359</f>
        <v>0</v>
      </c>
      <c r="Q359" s="65"/>
      <c r="R359" s="65"/>
      <c r="S359" s="65"/>
      <c r="T359" s="65"/>
      <c r="U359" s="100"/>
      <c r="V359" s="65"/>
      <c r="W359" s="65"/>
      <c r="X359" s="100"/>
      <c r="Y359" s="65"/>
      <c r="Z359" s="65"/>
      <c r="AA359" s="100"/>
      <c r="AB359" s="95"/>
      <c r="AC359" s="8"/>
      <c r="AD359" s="102" t="str">
        <f t="shared" si="5"/>
        <v/>
      </c>
      <c r="AE359" s="8"/>
      <c r="AF359" s="8"/>
      <c r="AG359" s="8"/>
      <c r="AH359" s="8"/>
      <c r="AI359" s="8"/>
    </row>
    <row r="360" spans="2:35" x14ac:dyDescent="0.25">
      <c r="B360" s="93">
        <f>'Part_1_PREST Diffusion'!B360</f>
        <v>0</v>
      </c>
      <c r="C360" s="93">
        <f>'Part_1_PREST Diffusion'!C360</f>
        <v>0</v>
      </c>
      <c r="D360" s="93">
        <f>'Part_1_PREST Diffusion'!D360</f>
        <v>0</v>
      </c>
      <c r="E360" s="93">
        <f>'Part_1_PREST Diffusion'!E360</f>
        <v>0</v>
      </c>
      <c r="F360" s="101" t="str">
        <f>IF('Part_1_PREST Diffusion'!F360="","",'Part_1_PREST Diffusion'!F360)</f>
        <v/>
      </c>
      <c r="G360" s="101" t="str">
        <f>IF('Part_1_PREST Diffusion'!G360="","",'Part_1_PREST Diffusion'!G360)</f>
        <v/>
      </c>
      <c r="H360" s="93">
        <f>'Part_1_PREST Diffusion'!H360</f>
        <v>0</v>
      </c>
      <c r="I360" s="93">
        <f>'Part_1_PREST Diffusion'!I360</f>
        <v>0</v>
      </c>
      <c r="J360" s="101" t="str">
        <f>IF('Part_1_PREST Diffusion'!J360="","",'Part_1_PREST Diffusion'!J360)</f>
        <v/>
      </c>
      <c r="K360" s="101" t="str">
        <f>IF('Part_1_PREST Diffusion'!K360="","",'Part_1_PREST Diffusion'!K360)</f>
        <v/>
      </c>
      <c r="L360" s="93">
        <f>'Part_1_PREST Diffusion'!L360</f>
        <v>0</v>
      </c>
      <c r="M360" s="93">
        <f>'Part_1_PREST Diffusion'!M360</f>
        <v>0</v>
      </c>
      <c r="N360" s="101" t="str">
        <f>IF('Part_1_PREST Diffusion'!N360="","",'Part_1_PREST Diffusion'!N360)</f>
        <v/>
      </c>
      <c r="O360" s="101" t="str">
        <f>IF('Part_1_PREST Diffusion'!O360="","",'Part_1_PREST Diffusion'!O360)</f>
        <v/>
      </c>
      <c r="P360" s="93">
        <f>'Part_1_PREST Diffusion'!P360</f>
        <v>0</v>
      </c>
      <c r="Q360" s="65"/>
      <c r="R360" s="65"/>
      <c r="S360" s="65"/>
      <c r="T360" s="65"/>
      <c r="U360" s="100"/>
      <c r="V360" s="65"/>
      <c r="W360" s="65"/>
      <c r="X360" s="100"/>
      <c r="Y360" s="65"/>
      <c r="Z360" s="65"/>
      <c r="AA360" s="100"/>
      <c r="AB360" s="95"/>
      <c r="AC360" s="8"/>
      <c r="AD360" s="102" t="str">
        <f t="shared" si="5"/>
        <v/>
      </c>
      <c r="AE360" s="8"/>
      <c r="AF360" s="8"/>
      <c r="AG360" s="8"/>
      <c r="AH360" s="8"/>
      <c r="AI360" s="8"/>
    </row>
    <row r="361" spans="2:35" x14ac:dyDescent="0.25">
      <c r="B361" s="93">
        <f>'Part_1_PREST Diffusion'!B361</f>
        <v>0</v>
      </c>
      <c r="C361" s="93">
        <f>'Part_1_PREST Diffusion'!C361</f>
        <v>0</v>
      </c>
      <c r="D361" s="93">
        <f>'Part_1_PREST Diffusion'!D361</f>
        <v>0</v>
      </c>
      <c r="E361" s="93">
        <f>'Part_1_PREST Diffusion'!E361</f>
        <v>0</v>
      </c>
      <c r="F361" s="101" t="str">
        <f>IF('Part_1_PREST Diffusion'!F361="","",'Part_1_PREST Diffusion'!F361)</f>
        <v/>
      </c>
      <c r="G361" s="101" t="str">
        <f>IF('Part_1_PREST Diffusion'!G361="","",'Part_1_PREST Diffusion'!G361)</f>
        <v/>
      </c>
      <c r="H361" s="93">
        <f>'Part_1_PREST Diffusion'!H361</f>
        <v>0</v>
      </c>
      <c r="I361" s="93">
        <f>'Part_1_PREST Diffusion'!I361</f>
        <v>0</v>
      </c>
      <c r="J361" s="101" t="str">
        <f>IF('Part_1_PREST Diffusion'!J361="","",'Part_1_PREST Diffusion'!J361)</f>
        <v/>
      </c>
      <c r="K361" s="101" t="str">
        <f>IF('Part_1_PREST Diffusion'!K361="","",'Part_1_PREST Diffusion'!K361)</f>
        <v/>
      </c>
      <c r="L361" s="93">
        <f>'Part_1_PREST Diffusion'!L361</f>
        <v>0</v>
      </c>
      <c r="M361" s="93">
        <f>'Part_1_PREST Diffusion'!M361</f>
        <v>0</v>
      </c>
      <c r="N361" s="101" t="str">
        <f>IF('Part_1_PREST Diffusion'!N361="","",'Part_1_PREST Diffusion'!N361)</f>
        <v/>
      </c>
      <c r="O361" s="101" t="str">
        <f>IF('Part_1_PREST Diffusion'!O361="","",'Part_1_PREST Diffusion'!O361)</f>
        <v/>
      </c>
      <c r="P361" s="93">
        <f>'Part_1_PREST Diffusion'!P361</f>
        <v>0</v>
      </c>
      <c r="Q361" s="65"/>
      <c r="R361" s="65"/>
      <c r="S361" s="65"/>
      <c r="T361" s="65"/>
      <c r="U361" s="100"/>
      <c r="V361" s="65"/>
      <c r="W361" s="65"/>
      <c r="X361" s="100"/>
      <c r="Y361" s="65"/>
      <c r="Z361" s="65"/>
      <c r="AA361" s="100"/>
      <c r="AB361" s="95"/>
      <c r="AC361" s="8"/>
      <c r="AD361" s="102" t="str">
        <f t="shared" si="5"/>
        <v/>
      </c>
      <c r="AE361" s="8"/>
      <c r="AF361" s="8"/>
      <c r="AG361" s="8"/>
      <c r="AH361" s="8"/>
      <c r="AI361" s="8"/>
    </row>
    <row r="362" spans="2:35" x14ac:dyDescent="0.25">
      <c r="B362" s="93">
        <f>'Part_1_PREST Diffusion'!B362</f>
        <v>0</v>
      </c>
      <c r="C362" s="93">
        <f>'Part_1_PREST Diffusion'!C362</f>
        <v>0</v>
      </c>
      <c r="D362" s="93">
        <f>'Part_1_PREST Diffusion'!D362</f>
        <v>0</v>
      </c>
      <c r="E362" s="93">
        <f>'Part_1_PREST Diffusion'!E362</f>
        <v>0</v>
      </c>
      <c r="F362" s="101" t="str">
        <f>IF('Part_1_PREST Diffusion'!F362="","",'Part_1_PREST Diffusion'!F362)</f>
        <v/>
      </c>
      <c r="G362" s="101" t="str">
        <f>IF('Part_1_PREST Diffusion'!G362="","",'Part_1_PREST Diffusion'!G362)</f>
        <v/>
      </c>
      <c r="H362" s="93">
        <f>'Part_1_PREST Diffusion'!H362</f>
        <v>0</v>
      </c>
      <c r="I362" s="93">
        <f>'Part_1_PREST Diffusion'!I362</f>
        <v>0</v>
      </c>
      <c r="J362" s="101" t="str">
        <f>IF('Part_1_PREST Diffusion'!J362="","",'Part_1_PREST Diffusion'!J362)</f>
        <v/>
      </c>
      <c r="K362" s="101" t="str">
        <f>IF('Part_1_PREST Diffusion'!K362="","",'Part_1_PREST Diffusion'!K362)</f>
        <v/>
      </c>
      <c r="L362" s="93">
        <f>'Part_1_PREST Diffusion'!L362</f>
        <v>0</v>
      </c>
      <c r="M362" s="93">
        <f>'Part_1_PREST Diffusion'!M362</f>
        <v>0</v>
      </c>
      <c r="N362" s="101" t="str">
        <f>IF('Part_1_PREST Diffusion'!N362="","",'Part_1_PREST Diffusion'!N362)</f>
        <v/>
      </c>
      <c r="O362" s="101" t="str">
        <f>IF('Part_1_PREST Diffusion'!O362="","",'Part_1_PREST Diffusion'!O362)</f>
        <v/>
      </c>
      <c r="P362" s="93">
        <f>'Part_1_PREST Diffusion'!P362</f>
        <v>0</v>
      </c>
      <c r="Q362" s="65"/>
      <c r="R362" s="65"/>
      <c r="S362" s="65"/>
      <c r="T362" s="65"/>
      <c r="U362" s="100"/>
      <c r="V362" s="65"/>
      <c r="W362" s="65"/>
      <c r="X362" s="100"/>
      <c r="Y362" s="65"/>
      <c r="Z362" s="65"/>
      <c r="AA362" s="100"/>
      <c r="AB362" s="95"/>
      <c r="AC362" s="8"/>
      <c r="AD362" s="102" t="str">
        <f t="shared" si="5"/>
        <v/>
      </c>
      <c r="AE362" s="8"/>
      <c r="AF362" s="8"/>
      <c r="AG362" s="8"/>
      <c r="AH362" s="8"/>
      <c r="AI362" s="8"/>
    </row>
    <row r="363" spans="2:35" x14ac:dyDescent="0.25">
      <c r="B363" s="93">
        <f>'Part_1_PREST Diffusion'!B363</f>
        <v>0</v>
      </c>
      <c r="C363" s="93">
        <f>'Part_1_PREST Diffusion'!C363</f>
        <v>0</v>
      </c>
      <c r="D363" s="93">
        <f>'Part_1_PREST Diffusion'!D363</f>
        <v>0</v>
      </c>
      <c r="E363" s="93">
        <f>'Part_1_PREST Diffusion'!E363</f>
        <v>0</v>
      </c>
      <c r="F363" s="101" t="str">
        <f>IF('Part_1_PREST Diffusion'!F363="","",'Part_1_PREST Diffusion'!F363)</f>
        <v/>
      </c>
      <c r="G363" s="101" t="str">
        <f>IF('Part_1_PREST Diffusion'!G363="","",'Part_1_PREST Diffusion'!G363)</f>
        <v/>
      </c>
      <c r="H363" s="93">
        <f>'Part_1_PREST Diffusion'!H363</f>
        <v>0</v>
      </c>
      <c r="I363" s="93">
        <f>'Part_1_PREST Diffusion'!I363</f>
        <v>0</v>
      </c>
      <c r="J363" s="101" t="str">
        <f>IF('Part_1_PREST Diffusion'!J363="","",'Part_1_PREST Diffusion'!J363)</f>
        <v/>
      </c>
      <c r="K363" s="101" t="str">
        <f>IF('Part_1_PREST Diffusion'!K363="","",'Part_1_PREST Diffusion'!K363)</f>
        <v/>
      </c>
      <c r="L363" s="93">
        <f>'Part_1_PREST Diffusion'!L363</f>
        <v>0</v>
      </c>
      <c r="M363" s="93">
        <f>'Part_1_PREST Diffusion'!M363</f>
        <v>0</v>
      </c>
      <c r="N363" s="101" t="str">
        <f>IF('Part_1_PREST Diffusion'!N363="","",'Part_1_PREST Diffusion'!N363)</f>
        <v/>
      </c>
      <c r="O363" s="101" t="str">
        <f>IF('Part_1_PREST Diffusion'!O363="","",'Part_1_PREST Diffusion'!O363)</f>
        <v/>
      </c>
      <c r="P363" s="93">
        <f>'Part_1_PREST Diffusion'!P363</f>
        <v>0</v>
      </c>
      <c r="Q363" s="65"/>
      <c r="R363" s="65"/>
      <c r="S363" s="65"/>
      <c r="T363" s="65"/>
      <c r="U363" s="100"/>
      <c r="V363" s="65"/>
      <c r="W363" s="65"/>
      <c r="X363" s="100"/>
      <c r="Y363" s="65"/>
      <c r="Z363" s="65"/>
      <c r="AA363" s="100"/>
      <c r="AB363" s="95"/>
      <c r="AC363" s="8"/>
      <c r="AD363" s="102" t="str">
        <f t="shared" si="5"/>
        <v/>
      </c>
      <c r="AE363" s="8"/>
      <c r="AF363" s="8"/>
      <c r="AG363" s="8"/>
      <c r="AH363" s="8"/>
      <c r="AI363" s="8"/>
    </row>
    <row r="364" spans="2:35" x14ac:dyDescent="0.25">
      <c r="B364" s="93">
        <f>'Part_1_PREST Diffusion'!B364</f>
        <v>0</v>
      </c>
      <c r="C364" s="93">
        <f>'Part_1_PREST Diffusion'!C364</f>
        <v>0</v>
      </c>
      <c r="D364" s="93">
        <f>'Part_1_PREST Diffusion'!D364</f>
        <v>0</v>
      </c>
      <c r="E364" s="93">
        <f>'Part_1_PREST Diffusion'!E364</f>
        <v>0</v>
      </c>
      <c r="F364" s="101" t="str">
        <f>IF('Part_1_PREST Diffusion'!F364="","",'Part_1_PREST Diffusion'!F364)</f>
        <v/>
      </c>
      <c r="G364" s="101" t="str">
        <f>IF('Part_1_PREST Diffusion'!G364="","",'Part_1_PREST Diffusion'!G364)</f>
        <v/>
      </c>
      <c r="H364" s="93">
        <f>'Part_1_PREST Diffusion'!H364</f>
        <v>0</v>
      </c>
      <c r="I364" s="93">
        <f>'Part_1_PREST Diffusion'!I364</f>
        <v>0</v>
      </c>
      <c r="J364" s="101" t="str">
        <f>IF('Part_1_PREST Diffusion'!J364="","",'Part_1_PREST Diffusion'!J364)</f>
        <v/>
      </c>
      <c r="K364" s="101" t="str">
        <f>IF('Part_1_PREST Diffusion'!K364="","",'Part_1_PREST Diffusion'!K364)</f>
        <v/>
      </c>
      <c r="L364" s="93">
        <f>'Part_1_PREST Diffusion'!L364</f>
        <v>0</v>
      </c>
      <c r="M364" s="93">
        <f>'Part_1_PREST Diffusion'!M364</f>
        <v>0</v>
      </c>
      <c r="N364" s="101" t="str">
        <f>IF('Part_1_PREST Diffusion'!N364="","",'Part_1_PREST Diffusion'!N364)</f>
        <v/>
      </c>
      <c r="O364" s="101" t="str">
        <f>IF('Part_1_PREST Diffusion'!O364="","",'Part_1_PREST Diffusion'!O364)</f>
        <v/>
      </c>
      <c r="P364" s="93">
        <f>'Part_1_PREST Diffusion'!P364</f>
        <v>0</v>
      </c>
      <c r="Q364" s="65"/>
      <c r="R364" s="65"/>
      <c r="S364" s="65"/>
      <c r="T364" s="65"/>
      <c r="U364" s="100"/>
      <c r="V364" s="65"/>
      <c r="W364" s="65"/>
      <c r="X364" s="100"/>
      <c r="Y364" s="65"/>
      <c r="Z364" s="65"/>
      <c r="AA364" s="100"/>
      <c r="AB364" s="95"/>
      <c r="AC364" s="8"/>
      <c r="AD364" s="102" t="str">
        <f t="shared" si="5"/>
        <v/>
      </c>
      <c r="AE364" s="8"/>
      <c r="AF364" s="8"/>
      <c r="AG364" s="8"/>
      <c r="AH364" s="8"/>
      <c r="AI364" s="8"/>
    </row>
    <row r="365" spans="2:35" x14ac:dyDescent="0.25">
      <c r="B365" s="93">
        <f>'Part_1_PREST Diffusion'!B365</f>
        <v>0</v>
      </c>
      <c r="C365" s="93">
        <f>'Part_1_PREST Diffusion'!C365</f>
        <v>0</v>
      </c>
      <c r="D365" s="93">
        <f>'Part_1_PREST Diffusion'!D365</f>
        <v>0</v>
      </c>
      <c r="E365" s="93">
        <f>'Part_1_PREST Diffusion'!E365</f>
        <v>0</v>
      </c>
      <c r="F365" s="101" t="str">
        <f>IF('Part_1_PREST Diffusion'!F365="","",'Part_1_PREST Diffusion'!F365)</f>
        <v/>
      </c>
      <c r="G365" s="101" t="str">
        <f>IF('Part_1_PREST Diffusion'!G365="","",'Part_1_PREST Diffusion'!G365)</f>
        <v/>
      </c>
      <c r="H365" s="93">
        <f>'Part_1_PREST Diffusion'!H365</f>
        <v>0</v>
      </c>
      <c r="I365" s="93">
        <f>'Part_1_PREST Diffusion'!I365</f>
        <v>0</v>
      </c>
      <c r="J365" s="101" t="str">
        <f>IF('Part_1_PREST Diffusion'!J365="","",'Part_1_PREST Diffusion'!J365)</f>
        <v/>
      </c>
      <c r="K365" s="101" t="str">
        <f>IF('Part_1_PREST Diffusion'!K365="","",'Part_1_PREST Diffusion'!K365)</f>
        <v/>
      </c>
      <c r="L365" s="93">
        <f>'Part_1_PREST Diffusion'!L365</f>
        <v>0</v>
      </c>
      <c r="M365" s="93">
        <f>'Part_1_PREST Diffusion'!M365</f>
        <v>0</v>
      </c>
      <c r="N365" s="101" t="str">
        <f>IF('Part_1_PREST Diffusion'!N365="","",'Part_1_PREST Diffusion'!N365)</f>
        <v/>
      </c>
      <c r="O365" s="101" t="str">
        <f>IF('Part_1_PREST Diffusion'!O365="","",'Part_1_PREST Diffusion'!O365)</f>
        <v/>
      </c>
      <c r="P365" s="93">
        <f>'Part_1_PREST Diffusion'!P365</f>
        <v>0</v>
      </c>
      <c r="Q365" s="65"/>
      <c r="R365" s="65"/>
      <c r="S365" s="65"/>
      <c r="T365" s="65"/>
      <c r="U365" s="100"/>
      <c r="V365" s="65"/>
      <c r="W365" s="65"/>
      <c r="X365" s="100"/>
      <c r="Y365" s="65"/>
      <c r="Z365" s="65"/>
      <c r="AA365" s="100"/>
      <c r="AB365" s="95"/>
      <c r="AC365" s="8"/>
      <c r="AD365" s="102" t="str">
        <f t="shared" si="5"/>
        <v/>
      </c>
      <c r="AE365" s="8"/>
      <c r="AF365" s="8"/>
      <c r="AG365" s="8"/>
      <c r="AH365" s="8"/>
      <c r="AI365" s="8"/>
    </row>
    <row r="366" spans="2:35" x14ac:dyDescent="0.25">
      <c r="B366" s="93">
        <f>'Part_1_PREST Diffusion'!B366</f>
        <v>0</v>
      </c>
      <c r="C366" s="93">
        <f>'Part_1_PREST Diffusion'!C366</f>
        <v>0</v>
      </c>
      <c r="D366" s="93">
        <f>'Part_1_PREST Diffusion'!D366</f>
        <v>0</v>
      </c>
      <c r="E366" s="93">
        <f>'Part_1_PREST Diffusion'!E366</f>
        <v>0</v>
      </c>
      <c r="F366" s="101" t="str">
        <f>IF('Part_1_PREST Diffusion'!F366="","",'Part_1_PREST Diffusion'!F366)</f>
        <v/>
      </c>
      <c r="G366" s="101" t="str">
        <f>IF('Part_1_PREST Diffusion'!G366="","",'Part_1_PREST Diffusion'!G366)</f>
        <v/>
      </c>
      <c r="H366" s="93">
        <f>'Part_1_PREST Diffusion'!H366</f>
        <v>0</v>
      </c>
      <c r="I366" s="93">
        <f>'Part_1_PREST Diffusion'!I366</f>
        <v>0</v>
      </c>
      <c r="J366" s="101" t="str">
        <f>IF('Part_1_PREST Diffusion'!J366="","",'Part_1_PREST Diffusion'!J366)</f>
        <v/>
      </c>
      <c r="K366" s="101" t="str">
        <f>IF('Part_1_PREST Diffusion'!K366="","",'Part_1_PREST Diffusion'!K366)</f>
        <v/>
      </c>
      <c r="L366" s="93">
        <f>'Part_1_PREST Diffusion'!L366</f>
        <v>0</v>
      </c>
      <c r="M366" s="93">
        <f>'Part_1_PREST Diffusion'!M366</f>
        <v>0</v>
      </c>
      <c r="N366" s="101" t="str">
        <f>IF('Part_1_PREST Diffusion'!N366="","",'Part_1_PREST Diffusion'!N366)</f>
        <v/>
      </c>
      <c r="O366" s="101" t="str">
        <f>IF('Part_1_PREST Diffusion'!O366="","",'Part_1_PREST Diffusion'!O366)</f>
        <v/>
      </c>
      <c r="P366" s="93">
        <f>'Part_1_PREST Diffusion'!P366</f>
        <v>0</v>
      </c>
      <c r="Q366" s="65"/>
      <c r="R366" s="65"/>
      <c r="S366" s="65"/>
      <c r="T366" s="65"/>
      <c r="U366" s="100"/>
      <c r="V366" s="65"/>
      <c r="W366" s="65"/>
      <c r="X366" s="100"/>
      <c r="Y366" s="65"/>
      <c r="Z366" s="65"/>
      <c r="AA366" s="100"/>
      <c r="AB366" s="95"/>
      <c r="AC366" s="8"/>
      <c r="AD366" s="102" t="str">
        <f t="shared" si="5"/>
        <v/>
      </c>
      <c r="AE366" s="8"/>
      <c r="AF366" s="8"/>
      <c r="AG366" s="8"/>
      <c r="AH366" s="8"/>
      <c r="AI366" s="8"/>
    </row>
    <row r="367" spans="2:35" x14ac:dyDescent="0.25">
      <c r="B367" s="93">
        <f>'Part_1_PREST Diffusion'!B367</f>
        <v>0</v>
      </c>
      <c r="C367" s="93">
        <f>'Part_1_PREST Diffusion'!C367</f>
        <v>0</v>
      </c>
      <c r="D367" s="93">
        <f>'Part_1_PREST Diffusion'!D367</f>
        <v>0</v>
      </c>
      <c r="E367" s="93">
        <f>'Part_1_PREST Diffusion'!E367</f>
        <v>0</v>
      </c>
      <c r="F367" s="101" t="str">
        <f>IF('Part_1_PREST Diffusion'!F367="","",'Part_1_PREST Diffusion'!F367)</f>
        <v/>
      </c>
      <c r="G367" s="101" t="str">
        <f>IF('Part_1_PREST Diffusion'!G367="","",'Part_1_PREST Diffusion'!G367)</f>
        <v/>
      </c>
      <c r="H367" s="93">
        <f>'Part_1_PREST Diffusion'!H367</f>
        <v>0</v>
      </c>
      <c r="I367" s="93">
        <f>'Part_1_PREST Diffusion'!I367</f>
        <v>0</v>
      </c>
      <c r="J367" s="101" t="str">
        <f>IF('Part_1_PREST Diffusion'!J367="","",'Part_1_PREST Diffusion'!J367)</f>
        <v/>
      </c>
      <c r="K367" s="101" t="str">
        <f>IF('Part_1_PREST Diffusion'!K367="","",'Part_1_PREST Diffusion'!K367)</f>
        <v/>
      </c>
      <c r="L367" s="93">
        <f>'Part_1_PREST Diffusion'!L367</f>
        <v>0</v>
      </c>
      <c r="M367" s="93">
        <f>'Part_1_PREST Diffusion'!M367</f>
        <v>0</v>
      </c>
      <c r="N367" s="101" t="str">
        <f>IF('Part_1_PREST Diffusion'!N367="","",'Part_1_PREST Diffusion'!N367)</f>
        <v/>
      </c>
      <c r="O367" s="101" t="str">
        <f>IF('Part_1_PREST Diffusion'!O367="","",'Part_1_PREST Diffusion'!O367)</f>
        <v/>
      </c>
      <c r="P367" s="93">
        <f>'Part_1_PREST Diffusion'!P367</f>
        <v>0</v>
      </c>
      <c r="Q367" s="65"/>
      <c r="R367" s="65"/>
      <c r="S367" s="65"/>
      <c r="T367" s="65"/>
      <c r="U367" s="100"/>
      <c r="V367" s="65"/>
      <c r="W367" s="65"/>
      <c r="X367" s="100"/>
      <c r="Y367" s="65"/>
      <c r="Z367" s="65"/>
      <c r="AA367" s="100"/>
      <c r="AB367" s="95"/>
      <c r="AC367" s="8"/>
      <c r="AD367" s="102" t="str">
        <f t="shared" si="5"/>
        <v/>
      </c>
      <c r="AE367" s="8"/>
      <c r="AF367" s="8"/>
      <c r="AG367" s="8"/>
      <c r="AH367" s="8"/>
      <c r="AI367" s="8"/>
    </row>
    <row r="368" spans="2:35" x14ac:dyDescent="0.25">
      <c r="B368" s="93">
        <f>'Part_1_PREST Diffusion'!B368</f>
        <v>0</v>
      </c>
      <c r="C368" s="93">
        <f>'Part_1_PREST Diffusion'!C368</f>
        <v>0</v>
      </c>
      <c r="D368" s="93">
        <f>'Part_1_PREST Diffusion'!D368</f>
        <v>0</v>
      </c>
      <c r="E368" s="93">
        <f>'Part_1_PREST Diffusion'!E368</f>
        <v>0</v>
      </c>
      <c r="F368" s="101" t="str">
        <f>IF('Part_1_PREST Diffusion'!F368="","",'Part_1_PREST Diffusion'!F368)</f>
        <v/>
      </c>
      <c r="G368" s="101" t="str">
        <f>IF('Part_1_PREST Diffusion'!G368="","",'Part_1_PREST Diffusion'!G368)</f>
        <v/>
      </c>
      <c r="H368" s="93">
        <f>'Part_1_PREST Diffusion'!H368</f>
        <v>0</v>
      </c>
      <c r="I368" s="93">
        <f>'Part_1_PREST Diffusion'!I368</f>
        <v>0</v>
      </c>
      <c r="J368" s="101" t="str">
        <f>IF('Part_1_PREST Diffusion'!J368="","",'Part_1_PREST Diffusion'!J368)</f>
        <v/>
      </c>
      <c r="K368" s="101" t="str">
        <f>IF('Part_1_PREST Diffusion'!K368="","",'Part_1_PREST Diffusion'!K368)</f>
        <v/>
      </c>
      <c r="L368" s="93">
        <f>'Part_1_PREST Diffusion'!L368</f>
        <v>0</v>
      </c>
      <c r="M368" s="93">
        <f>'Part_1_PREST Diffusion'!M368</f>
        <v>0</v>
      </c>
      <c r="N368" s="101" t="str">
        <f>IF('Part_1_PREST Diffusion'!N368="","",'Part_1_PREST Diffusion'!N368)</f>
        <v/>
      </c>
      <c r="O368" s="101" t="str">
        <f>IF('Part_1_PREST Diffusion'!O368="","",'Part_1_PREST Diffusion'!O368)</f>
        <v/>
      </c>
      <c r="P368" s="93">
        <f>'Part_1_PREST Diffusion'!P368</f>
        <v>0</v>
      </c>
      <c r="Q368" s="65"/>
      <c r="R368" s="65"/>
      <c r="S368" s="65"/>
      <c r="T368" s="65"/>
      <c r="U368" s="100"/>
      <c r="V368" s="65"/>
      <c r="W368" s="65"/>
      <c r="X368" s="100"/>
      <c r="Y368" s="65"/>
      <c r="Z368" s="65"/>
      <c r="AA368" s="100"/>
      <c r="AB368" s="95"/>
      <c r="AC368" s="8"/>
      <c r="AD368" s="102" t="str">
        <f t="shared" si="5"/>
        <v/>
      </c>
      <c r="AE368" s="8"/>
      <c r="AF368" s="8"/>
      <c r="AG368" s="8"/>
      <c r="AH368" s="8"/>
      <c r="AI368" s="8"/>
    </row>
    <row r="369" spans="2:35" x14ac:dyDescent="0.25">
      <c r="B369" s="93">
        <f>'Part_1_PREST Diffusion'!B369</f>
        <v>0</v>
      </c>
      <c r="C369" s="93">
        <f>'Part_1_PREST Diffusion'!C369</f>
        <v>0</v>
      </c>
      <c r="D369" s="93">
        <f>'Part_1_PREST Diffusion'!D369</f>
        <v>0</v>
      </c>
      <c r="E369" s="93">
        <f>'Part_1_PREST Diffusion'!E369</f>
        <v>0</v>
      </c>
      <c r="F369" s="101" t="str">
        <f>IF('Part_1_PREST Diffusion'!F369="","",'Part_1_PREST Diffusion'!F369)</f>
        <v/>
      </c>
      <c r="G369" s="101" t="str">
        <f>IF('Part_1_PREST Diffusion'!G369="","",'Part_1_PREST Diffusion'!G369)</f>
        <v/>
      </c>
      <c r="H369" s="93">
        <f>'Part_1_PREST Diffusion'!H369</f>
        <v>0</v>
      </c>
      <c r="I369" s="93">
        <f>'Part_1_PREST Diffusion'!I369</f>
        <v>0</v>
      </c>
      <c r="J369" s="101" t="str">
        <f>IF('Part_1_PREST Diffusion'!J369="","",'Part_1_PREST Diffusion'!J369)</f>
        <v/>
      </c>
      <c r="K369" s="101" t="str">
        <f>IF('Part_1_PREST Diffusion'!K369="","",'Part_1_PREST Diffusion'!K369)</f>
        <v/>
      </c>
      <c r="L369" s="93">
        <f>'Part_1_PREST Diffusion'!L369</f>
        <v>0</v>
      </c>
      <c r="M369" s="93">
        <f>'Part_1_PREST Diffusion'!M369</f>
        <v>0</v>
      </c>
      <c r="N369" s="101" t="str">
        <f>IF('Part_1_PREST Diffusion'!N369="","",'Part_1_PREST Diffusion'!N369)</f>
        <v/>
      </c>
      <c r="O369" s="101" t="str">
        <f>IF('Part_1_PREST Diffusion'!O369="","",'Part_1_PREST Diffusion'!O369)</f>
        <v/>
      </c>
      <c r="P369" s="93">
        <f>'Part_1_PREST Diffusion'!P369</f>
        <v>0</v>
      </c>
      <c r="Q369" s="65"/>
      <c r="R369" s="65"/>
      <c r="S369" s="65"/>
      <c r="T369" s="65"/>
      <c r="U369" s="100"/>
      <c r="V369" s="65"/>
      <c r="W369" s="65"/>
      <c r="X369" s="100"/>
      <c r="Y369" s="65"/>
      <c r="Z369" s="65"/>
      <c r="AA369" s="100"/>
      <c r="AB369" s="95"/>
      <c r="AC369" s="8"/>
      <c r="AD369" s="102" t="str">
        <f t="shared" si="5"/>
        <v/>
      </c>
      <c r="AE369" s="8"/>
      <c r="AF369" s="8"/>
      <c r="AG369" s="8"/>
      <c r="AH369" s="8"/>
      <c r="AI369" s="8"/>
    </row>
    <row r="370" spans="2:35" x14ac:dyDescent="0.25"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</row>
    <row r="371" spans="2:35" x14ac:dyDescent="0.25"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</row>
    <row r="372" spans="2:35" x14ac:dyDescent="0.25"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</row>
    <row r="373" spans="2:35" x14ac:dyDescent="0.25"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</row>
    <row r="374" spans="2:35" x14ac:dyDescent="0.25"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</row>
    <row r="375" spans="2:35" x14ac:dyDescent="0.25"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</row>
    <row r="376" spans="2:35" x14ac:dyDescent="0.25"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</row>
    <row r="377" spans="2:35" x14ac:dyDescent="0.25"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</row>
    <row r="378" spans="2:35" x14ac:dyDescent="0.25"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</row>
  </sheetData>
  <mergeCells count="10">
    <mergeCell ref="C5:N5"/>
    <mergeCell ref="C6:N6"/>
    <mergeCell ref="B8:E8"/>
    <mergeCell ref="Y8:AB8"/>
    <mergeCell ref="S12:U12"/>
    <mergeCell ref="V12:X12"/>
    <mergeCell ref="Y12:AA12"/>
    <mergeCell ref="D12:G12"/>
    <mergeCell ref="H12:K12"/>
    <mergeCell ref="L12:O12"/>
  </mergeCells>
  <dataValidations count="1">
    <dataValidation type="list" allowBlank="1" showInputMessage="1" showErrorMessage="1" sqref="D10" xr:uid="{473A8F7A-F674-433C-A3F1-F05D858A08CD}">
      <formula1>"HT,TTC"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83A7-69D2-4277-9C6C-ABFB449BCED1}">
  <dimension ref="A1:N143"/>
  <sheetViews>
    <sheetView workbookViewId="0">
      <selection activeCell="E17" sqref="E17"/>
    </sheetView>
  </sheetViews>
  <sheetFormatPr baseColWidth="10" defaultColWidth="11.42578125" defaultRowHeight="15" x14ac:dyDescent="0.25"/>
  <cols>
    <col min="1" max="1" width="11.42578125" style="33" customWidth="1"/>
    <col min="2" max="2" width="15.5703125" style="33" customWidth="1"/>
    <col min="3" max="3" width="18.42578125" style="33" customWidth="1"/>
    <col min="4" max="4" width="17" style="33" customWidth="1"/>
    <col min="5" max="5" width="18" style="33" customWidth="1"/>
    <col min="6" max="6" width="14.140625" style="33" customWidth="1"/>
    <col min="7" max="7" width="20" style="33" customWidth="1"/>
    <col min="8" max="8" width="19.42578125" style="33" customWidth="1"/>
    <col min="9" max="9" width="27.5703125" style="33" customWidth="1"/>
    <col min="10" max="16384" width="11.42578125" style="33"/>
  </cols>
  <sheetData>
    <row r="1" spans="1:14" ht="18.75" x14ac:dyDescent="0.3">
      <c r="A1" s="52" t="s">
        <v>18</v>
      </c>
    </row>
    <row r="2" spans="1:14" ht="30" x14ac:dyDescent="0.4">
      <c r="A2" s="36" t="s">
        <v>98</v>
      </c>
      <c r="B2" s="35"/>
      <c r="C2" s="35"/>
      <c r="D2" s="35"/>
      <c r="E2" s="35"/>
      <c r="F2" s="35"/>
      <c r="G2" s="35"/>
      <c r="H2" s="52"/>
      <c r="I2" s="4"/>
      <c r="J2" s="4"/>
    </row>
    <row r="3" spans="1:14" ht="18" x14ac:dyDescent="0.25">
      <c r="A3" s="5" t="s">
        <v>102</v>
      </c>
      <c r="B3" s="35"/>
      <c r="C3" s="35"/>
      <c r="D3" s="35"/>
      <c r="E3" s="35"/>
      <c r="F3" s="35"/>
      <c r="G3" s="35"/>
      <c r="H3" s="35"/>
      <c r="I3" s="4"/>
      <c r="J3" s="4"/>
    </row>
    <row r="4" spans="1:14" x14ac:dyDescent="0.25">
      <c r="A4" s="35"/>
      <c r="B4" s="35"/>
      <c r="C4" s="35"/>
      <c r="D4" s="35"/>
      <c r="E4" s="35"/>
      <c r="F4" s="35"/>
      <c r="G4" s="35"/>
      <c r="H4" s="35"/>
      <c r="I4" s="4"/>
      <c r="J4" s="4"/>
    </row>
    <row r="5" spans="1:14" ht="18" x14ac:dyDescent="0.25">
      <c r="A5" s="130" t="s">
        <v>101</v>
      </c>
      <c r="B5" s="130"/>
      <c r="C5" s="127">
        <f>NOTICE!C6</f>
        <v>0</v>
      </c>
      <c r="D5" s="128"/>
      <c r="E5" s="128"/>
      <c r="F5" s="128"/>
      <c r="G5" s="129"/>
      <c r="H5" s="35"/>
      <c r="I5" s="4"/>
      <c r="J5" s="4"/>
    </row>
    <row r="6" spans="1:14" ht="18" x14ac:dyDescent="0.25">
      <c r="A6" s="130" t="s">
        <v>22</v>
      </c>
      <c r="B6" s="130"/>
      <c r="C6" s="127">
        <f>NOTICE!C7</f>
        <v>0</v>
      </c>
      <c r="D6" s="128"/>
      <c r="E6" s="128"/>
      <c r="F6" s="128"/>
      <c r="G6" s="129"/>
      <c r="H6" s="35"/>
      <c r="I6" s="4"/>
      <c r="J6" s="4"/>
    </row>
    <row r="7" spans="1:14" x14ac:dyDescent="0.25">
      <c r="A7" s="35"/>
      <c r="B7" s="35"/>
      <c r="C7" s="35"/>
      <c r="D7" s="35"/>
      <c r="E7" s="35"/>
      <c r="F7" s="35"/>
      <c r="G7" s="35"/>
      <c r="H7" s="35"/>
      <c r="I7" s="4"/>
      <c r="J7" s="4"/>
    </row>
    <row r="8" spans="1:14" x14ac:dyDescent="0.25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</row>
    <row r="9" spans="1:14" ht="15.75" x14ac:dyDescent="0.25">
      <c r="A9" s="35"/>
      <c r="B9" s="35"/>
      <c r="C9" s="123" t="s">
        <v>23</v>
      </c>
      <c r="D9" s="124"/>
      <c r="E9" s="125"/>
      <c r="F9" s="62">
        <f>H141</f>
        <v>0</v>
      </c>
      <c r="G9" s="35"/>
      <c r="H9" s="35"/>
      <c r="I9" s="4"/>
      <c r="J9" s="4"/>
    </row>
    <row r="10" spans="1:14" x14ac:dyDescent="0.25">
      <c r="A10" s="35"/>
      <c r="B10" s="35"/>
      <c r="C10" s="35"/>
      <c r="D10" s="35"/>
      <c r="E10" s="35"/>
      <c r="F10" s="35"/>
      <c r="G10" s="35"/>
      <c r="H10" s="35"/>
      <c r="I10" s="4"/>
      <c r="J10" s="4"/>
    </row>
    <row r="11" spans="1:14" ht="32.25" customHeight="1" x14ac:dyDescent="0.25">
      <c r="A11" s="35"/>
      <c r="B11" s="135" t="s">
        <v>68</v>
      </c>
      <c r="C11" s="135"/>
      <c r="D11" s="135"/>
      <c r="E11" s="135"/>
      <c r="F11" s="135"/>
      <c r="G11" s="135"/>
      <c r="H11" s="135"/>
      <c r="I11" s="97"/>
      <c r="J11" s="4"/>
    </row>
    <row r="12" spans="1:14" x14ac:dyDescent="0.25">
      <c r="A12" s="35"/>
      <c r="B12" s="35"/>
      <c r="C12" s="35"/>
      <c r="D12" s="35"/>
      <c r="E12" s="35"/>
      <c r="F12" s="35"/>
      <c r="G12" s="35"/>
      <c r="H12" s="35"/>
      <c r="I12" s="4"/>
      <c r="J12" s="4"/>
    </row>
    <row r="13" spans="1:14" x14ac:dyDescent="0.25">
      <c r="A13" s="35"/>
      <c r="B13" s="35"/>
      <c r="C13" s="35"/>
      <c r="D13" s="35"/>
      <c r="E13" s="35"/>
      <c r="F13" s="35"/>
      <c r="G13" s="35"/>
      <c r="H13" s="35"/>
      <c r="I13" s="4"/>
      <c r="J13" s="4"/>
    </row>
    <row r="14" spans="1:14" x14ac:dyDescent="0.25">
      <c r="A14" s="35"/>
      <c r="B14" s="35"/>
      <c r="C14" s="35"/>
      <c r="D14" s="35"/>
      <c r="E14" s="35"/>
      <c r="F14" s="35"/>
      <c r="G14" s="35"/>
      <c r="H14" s="35"/>
      <c r="I14" s="4"/>
      <c r="J14" s="4"/>
    </row>
    <row r="15" spans="1:14" ht="38.25" x14ac:dyDescent="0.25">
      <c r="A15" s="35"/>
      <c r="B15" s="131" t="s">
        <v>69</v>
      </c>
      <c r="C15" s="131" t="s">
        <v>35</v>
      </c>
      <c r="D15" s="131" t="s">
        <v>39</v>
      </c>
      <c r="E15" s="132" t="s">
        <v>40</v>
      </c>
      <c r="F15" s="69" t="s">
        <v>32</v>
      </c>
      <c r="G15" s="69" t="s">
        <v>33</v>
      </c>
      <c r="H15" s="69" t="s">
        <v>34</v>
      </c>
      <c r="I15" s="131" t="s">
        <v>41</v>
      </c>
      <c r="J15" s="4"/>
    </row>
    <row r="16" spans="1:14" ht="37.700000000000003" customHeight="1" x14ac:dyDescent="0.25">
      <c r="A16" s="35"/>
      <c r="B16" s="131"/>
      <c r="C16" s="131"/>
      <c r="D16" s="131"/>
      <c r="E16" s="132"/>
      <c r="F16" s="70" t="s">
        <v>31</v>
      </c>
      <c r="G16" s="70" t="s">
        <v>24</v>
      </c>
      <c r="H16" s="70" t="s">
        <v>36</v>
      </c>
      <c r="I16" s="131"/>
      <c r="J16" s="4"/>
    </row>
    <row r="17" spans="1:10" x14ac:dyDescent="0.25">
      <c r="A17" s="35"/>
      <c r="B17" s="98">
        <f>'Part_2_DEP_PERS_OCS Diffusion'!B17</f>
        <v>0</v>
      </c>
      <c r="C17" s="98">
        <f>'Part_2_DEP_PERS_OCS Diffusion'!C17</f>
        <v>0</v>
      </c>
      <c r="D17" s="98">
        <f>'Part_2_DEP_PERS_OCS Diffusion'!D17</f>
        <v>0</v>
      </c>
      <c r="E17" s="73"/>
      <c r="F17" s="74" t="str">
        <f>IF(ISBLANK(E17),"",IF(E17="Cadre",39.69,IF(E17="Non cadre",30.72,IF(E17="Stagiaire",4.5,0))))</f>
        <v/>
      </c>
      <c r="G17" s="98">
        <f>'Part_2_DEP_PERS_OCS Diffusion'!G17</f>
        <v>0</v>
      </c>
      <c r="H17" s="75" t="str">
        <f>IFERROR(F17*G17,"")</f>
        <v/>
      </c>
      <c r="I17" s="72"/>
      <c r="J17" s="4"/>
    </row>
    <row r="18" spans="1:10" x14ac:dyDescent="0.25">
      <c r="A18" s="35"/>
      <c r="B18" s="98">
        <f>'Part_2_DEP_PERS_OCS Diffusion'!B18</f>
        <v>0</v>
      </c>
      <c r="C18" s="98">
        <f>'Part_2_DEP_PERS_OCS Diffusion'!C18</f>
        <v>0</v>
      </c>
      <c r="D18" s="98">
        <f>'Part_2_DEP_PERS_OCS Diffusion'!D18</f>
        <v>0</v>
      </c>
      <c r="E18" s="73"/>
      <c r="F18" s="74" t="str">
        <f t="shared" ref="F18:F81" si="0">IF(ISBLANK(E18),"",IF(E18="Cadre",39.69,IF(E18="Non cadre",30.72,IF(E18="Stagiaire",4.5,0))))</f>
        <v/>
      </c>
      <c r="G18" s="98">
        <f>'Part_2_DEP_PERS_OCS Diffusion'!G18</f>
        <v>0</v>
      </c>
      <c r="H18" s="75" t="str">
        <f t="shared" ref="H18:H81" si="1">IFERROR(F18*G18,"")</f>
        <v/>
      </c>
      <c r="I18" s="72"/>
      <c r="J18" s="4"/>
    </row>
    <row r="19" spans="1:10" x14ac:dyDescent="0.25">
      <c r="A19" s="35"/>
      <c r="B19" s="98">
        <f>'Part_2_DEP_PERS_OCS Diffusion'!B19</f>
        <v>0</v>
      </c>
      <c r="C19" s="98">
        <f>'Part_2_DEP_PERS_OCS Diffusion'!C19</f>
        <v>0</v>
      </c>
      <c r="D19" s="98">
        <f>'Part_2_DEP_PERS_OCS Diffusion'!D19</f>
        <v>0</v>
      </c>
      <c r="E19" s="73"/>
      <c r="F19" s="74" t="str">
        <f t="shared" si="0"/>
        <v/>
      </c>
      <c r="G19" s="98">
        <f>'Part_2_DEP_PERS_OCS Diffusion'!G19</f>
        <v>0</v>
      </c>
      <c r="H19" s="75" t="str">
        <f t="shared" si="1"/>
        <v/>
      </c>
      <c r="I19" s="72"/>
      <c r="J19" s="4"/>
    </row>
    <row r="20" spans="1:10" x14ac:dyDescent="0.25">
      <c r="A20" s="35"/>
      <c r="B20" s="98">
        <f>'Part_2_DEP_PERS_OCS Diffusion'!B20</f>
        <v>0</v>
      </c>
      <c r="C20" s="98">
        <f>'Part_2_DEP_PERS_OCS Diffusion'!C20</f>
        <v>0</v>
      </c>
      <c r="D20" s="98">
        <f>'Part_2_DEP_PERS_OCS Diffusion'!D20</f>
        <v>0</v>
      </c>
      <c r="E20" s="73"/>
      <c r="F20" s="74" t="str">
        <f t="shared" si="0"/>
        <v/>
      </c>
      <c r="G20" s="98">
        <f>'Part_2_DEP_PERS_OCS Diffusion'!G20</f>
        <v>0</v>
      </c>
      <c r="H20" s="75" t="str">
        <f t="shared" si="1"/>
        <v/>
      </c>
      <c r="I20" s="72"/>
      <c r="J20" s="4"/>
    </row>
    <row r="21" spans="1:10" x14ac:dyDescent="0.25">
      <c r="A21" s="35"/>
      <c r="B21" s="98">
        <f>'Part_2_DEP_PERS_OCS Diffusion'!B21</f>
        <v>0</v>
      </c>
      <c r="C21" s="98">
        <f>'Part_2_DEP_PERS_OCS Diffusion'!C21</f>
        <v>0</v>
      </c>
      <c r="D21" s="98">
        <f>'Part_2_DEP_PERS_OCS Diffusion'!D21</f>
        <v>0</v>
      </c>
      <c r="E21" s="73"/>
      <c r="F21" s="74" t="str">
        <f t="shared" si="0"/>
        <v/>
      </c>
      <c r="G21" s="98">
        <f>'Part_2_DEP_PERS_OCS Diffusion'!G21</f>
        <v>0</v>
      </c>
      <c r="H21" s="75" t="str">
        <f t="shared" si="1"/>
        <v/>
      </c>
      <c r="I21" s="72"/>
      <c r="J21" s="4"/>
    </row>
    <row r="22" spans="1:10" x14ac:dyDescent="0.25">
      <c r="A22" s="35"/>
      <c r="B22" s="98">
        <f>'Part_2_DEP_PERS_OCS Diffusion'!B22</f>
        <v>0</v>
      </c>
      <c r="C22" s="98">
        <f>'Part_2_DEP_PERS_OCS Diffusion'!C22</f>
        <v>0</v>
      </c>
      <c r="D22" s="98">
        <f>'Part_2_DEP_PERS_OCS Diffusion'!D22</f>
        <v>0</v>
      </c>
      <c r="E22" s="73"/>
      <c r="F22" s="74" t="str">
        <f t="shared" si="0"/>
        <v/>
      </c>
      <c r="G22" s="98">
        <f>'Part_2_DEP_PERS_OCS Diffusion'!G22</f>
        <v>0</v>
      </c>
      <c r="H22" s="75" t="str">
        <f t="shared" si="1"/>
        <v/>
      </c>
      <c r="I22" s="72"/>
      <c r="J22" s="4"/>
    </row>
    <row r="23" spans="1:10" x14ac:dyDescent="0.25">
      <c r="A23" s="35"/>
      <c r="B23" s="98">
        <f>'Part_2_DEP_PERS_OCS Diffusion'!B23</f>
        <v>0</v>
      </c>
      <c r="C23" s="98">
        <f>'Part_2_DEP_PERS_OCS Diffusion'!C23</f>
        <v>0</v>
      </c>
      <c r="D23" s="98">
        <f>'Part_2_DEP_PERS_OCS Diffusion'!D23</f>
        <v>0</v>
      </c>
      <c r="E23" s="73"/>
      <c r="F23" s="74" t="str">
        <f t="shared" si="0"/>
        <v/>
      </c>
      <c r="G23" s="98">
        <f>'Part_2_DEP_PERS_OCS Diffusion'!G23</f>
        <v>0</v>
      </c>
      <c r="H23" s="75" t="str">
        <f t="shared" si="1"/>
        <v/>
      </c>
      <c r="I23" s="72"/>
      <c r="J23" s="4"/>
    </row>
    <row r="24" spans="1:10" x14ac:dyDescent="0.25">
      <c r="A24" s="35"/>
      <c r="B24" s="98">
        <f>'Part_2_DEP_PERS_OCS Diffusion'!B24</f>
        <v>0</v>
      </c>
      <c r="C24" s="98">
        <f>'Part_2_DEP_PERS_OCS Diffusion'!C24</f>
        <v>0</v>
      </c>
      <c r="D24" s="98">
        <f>'Part_2_DEP_PERS_OCS Diffusion'!D24</f>
        <v>0</v>
      </c>
      <c r="E24" s="73"/>
      <c r="F24" s="74" t="str">
        <f t="shared" si="0"/>
        <v/>
      </c>
      <c r="G24" s="98">
        <f>'Part_2_DEP_PERS_OCS Diffusion'!G24</f>
        <v>0</v>
      </c>
      <c r="H24" s="75" t="str">
        <f t="shared" si="1"/>
        <v/>
      </c>
      <c r="I24" s="72"/>
      <c r="J24" s="4"/>
    </row>
    <row r="25" spans="1:10" x14ac:dyDescent="0.25">
      <c r="A25" s="35"/>
      <c r="B25" s="98">
        <f>'Part_2_DEP_PERS_OCS Diffusion'!B25</f>
        <v>0</v>
      </c>
      <c r="C25" s="98">
        <f>'Part_2_DEP_PERS_OCS Diffusion'!C25</f>
        <v>0</v>
      </c>
      <c r="D25" s="98">
        <f>'Part_2_DEP_PERS_OCS Diffusion'!D25</f>
        <v>0</v>
      </c>
      <c r="E25" s="73"/>
      <c r="F25" s="74" t="str">
        <f t="shared" si="0"/>
        <v/>
      </c>
      <c r="G25" s="98">
        <f>'Part_2_DEP_PERS_OCS Diffusion'!G25</f>
        <v>0</v>
      </c>
      <c r="H25" s="75" t="str">
        <f t="shared" si="1"/>
        <v/>
      </c>
      <c r="I25" s="72"/>
      <c r="J25" s="4"/>
    </row>
    <row r="26" spans="1:10" x14ac:dyDescent="0.25">
      <c r="A26" s="35"/>
      <c r="B26" s="98">
        <f>'Part_2_DEP_PERS_OCS Diffusion'!B26</f>
        <v>0</v>
      </c>
      <c r="C26" s="98">
        <f>'Part_2_DEP_PERS_OCS Diffusion'!C26</f>
        <v>0</v>
      </c>
      <c r="D26" s="98">
        <f>'Part_2_DEP_PERS_OCS Diffusion'!D26</f>
        <v>0</v>
      </c>
      <c r="E26" s="73"/>
      <c r="F26" s="74" t="str">
        <f t="shared" si="0"/>
        <v/>
      </c>
      <c r="G26" s="98">
        <f>'Part_2_DEP_PERS_OCS Diffusion'!G26</f>
        <v>0</v>
      </c>
      <c r="H26" s="75" t="str">
        <f t="shared" si="1"/>
        <v/>
      </c>
      <c r="I26" s="72"/>
      <c r="J26" s="4"/>
    </row>
    <row r="27" spans="1:10" x14ac:dyDescent="0.25">
      <c r="A27" s="35"/>
      <c r="B27" s="98">
        <f>'Part_2_DEP_PERS_OCS Diffusion'!B27</f>
        <v>0</v>
      </c>
      <c r="C27" s="98">
        <f>'Part_2_DEP_PERS_OCS Diffusion'!C27</f>
        <v>0</v>
      </c>
      <c r="D27" s="98">
        <f>'Part_2_DEP_PERS_OCS Diffusion'!D27</f>
        <v>0</v>
      </c>
      <c r="E27" s="73"/>
      <c r="F27" s="74" t="str">
        <f t="shared" si="0"/>
        <v/>
      </c>
      <c r="G27" s="98">
        <f>'Part_2_DEP_PERS_OCS Diffusion'!G27</f>
        <v>0</v>
      </c>
      <c r="H27" s="75" t="str">
        <f t="shared" si="1"/>
        <v/>
      </c>
      <c r="I27" s="72"/>
      <c r="J27" s="4"/>
    </row>
    <row r="28" spans="1:10" x14ac:dyDescent="0.25">
      <c r="A28" s="35"/>
      <c r="B28" s="98">
        <f>'Part_2_DEP_PERS_OCS Diffusion'!B28</f>
        <v>0</v>
      </c>
      <c r="C28" s="98">
        <f>'Part_2_DEP_PERS_OCS Diffusion'!C28</f>
        <v>0</v>
      </c>
      <c r="D28" s="98">
        <f>'Part_2_DEP_PERS_OCS Diffusion'!D28</f>
        <v>0</v>
      </c>
      <c r="E28" s="73"/>
      <c r="F28" s="74" t="str">
        <f t="shared" si="0"/>
        <v/>
      </c>
      <c r="G28" s="98">
        <f>'Part_2_DEP_PERS_OCS Diffusion'!G28</f>
        <v>0</v>
      </c>
      <c r="H28" s="75" t="str">
        <f t="shared" si="1"/>
        <v/>
      </c>
      <c r="I28" s="72"/>
      <c r="J28" s="4"/>
    </row>
    <row r="29" spans="1:10" x14ac:dyDescent="0.25">
      <c r="A29" s="35"/>
      <c r="B29" s="98">
        <f>'Part_2_DEP_PERS_OCS Diffusion'!B29</f>
        <v>0</v>
      </c>
      <c r="C29" s="98">
        <f>'Part_2_DEP_PERS_OCS Diffusion'!C29</f>
        <v>0</v>
      </c>
      <c r="D29" s="98">
        <f>'Part_2_DEP_PERS_OCS Diffusion'!D29</f>
        <v>0</v>
      </c>
      <c r="E29" s="73"/>
      <c r="F29" s="74" t="str">
        <f t="shared" si="0"/>
        <v/>
      </c>
      <c r="G29" s="98">
        <f>'Part_2_DEP_PERS_OCS Diffusion'!G29</f>
        <v>0</v>
      </c>
      <c r="H29" s="75" t="str">
        <f t="shared" si="1"/>
        <v/>
      </c>
      <c r="I29" s="72"/>
      <c r="J29" s="4"/>
    </row>
    <row r="30" spans="1:10" x14ac:dyDescent="0.25">
      <c r="A30" s="35"/>
      <c r="B30" s="98">
        <f>'Part_2_DEP_PERS_OCS Diffusion'!B30</f>
        <v>0</v>
      </c>
      <c r="C30" s="98">
        <f>'Part_2_DEP_PERS_OCS Diffusion'!C30</f>
        <v>0</v>
      </c>
      <c r="D30" s="98">
        <f>'Part_2_DEP_PERS_OCS Diffusion'!D30</f>
        <v>0</v>
      </c>
      <c r="E30" s="73"/>
      <c r="F30" s="74" t="str">
        <f t="shared" si="0"/>
        <v/>
      </c>
      <c r="G30" s="98">
        <f>'Part_2_DEP_PERS_OCS Diffusion'!G30</f>
        <v>0</v>
      </c>
      <c r="H30" s="75" t="str">
        <f t="shared" si="1"/>
        <v/>
      </c>
      <c r="I30" s="72"/>
      <c r="J30" s="4"/>
    </row>
    <row r="31" spans="1:10" x14ac:dyDescent="0.25">
      <c r="A31" s="35"/>
      <c r="B31" s="98">
        <f>'Part_2_DEP_PERS_OCS Diffusion'!B31</f>
        <v>0</v>
      </c>
      <c r="C31" s="98">
        <f>'Part_2_DEP_PERS_OCS Diffusion'!C31</f>
        <v>0</v>
      </c>
      <c r="D31" s="98">
        <f>'Part_2_DEP_PERS_OCS Diffusion'!D31</f>
        <v>0</v>
      </c>
      <c r="E31" s="73"/>
      <c r="F31" s="74" t="str">
        <f t="shared" si="0"/>
        <v/>
      </c>
      <c r="G31" s="98">
        <f>'Part_2_DEP_PERS_OCS Diffusion'!G31</f>
        <v>0</v>
      </c>
      <c r="H31" s="75" t="str">
        <f t="shared" si="1"/>
        <v/>
      </c>
      <c r="I31" s="72"/>
      <c r="J31" s="4"/>
    </row>
    <row r="32" spans="1:10" x14ac:dyDescent="0.25">
      <c r="A32" s="35"/>
      <c r="B32" s="98">
        <f>'Part_2_DEP_PERS_OCS Diffusion'!B32</f>
        <v>0</v>
      </c>
      <c r="C32" s="98">
        <f>'Part_2_DEP_PERS_OCS Diffusion'!C32</f>
        <v>0</v>
      </c>
      <c r="D32" s="98">
        <f>'Part_2_DEP_PERS_OCS Diffusion'!D32</f>
        <v>0</v>
      </c>
      <c r="E32" s="73"/>
      <c r="F32" s="74" t="str">
        <f t="shared" si="0"/>
        <v/>
      </c>
      <c r="G32" s="98">
        <f>'Part_2_DEP_PERS_OCS Diffusion'!G32</f>
        <v>0</v>
      </c>
      <c r="H32" s="75" t="str">
        <f t="shared" si="1"/>
        <v/>
      </c>
      <c r="I32" s="72"/>
      <c r="J32" s="4"/>
    </row>
    <row r="33" spans="1:10" x14ac:dyDescent="0.25">
      <c r="A33" s="35"/>
      <c r="B33" s="98">
        <f>'Part_2_DEP_PERS_OCS Diffusion'!B33</f>
        <v>0</v>
      </c>
      <c r="C33" s="98">
        <f>'Part_2_DEP_PERS_OCS Diffusion'!C33</f>
        <v>0</v>
      </c>
      <c r="D33" s="98">
        <f>'Part_2_DEP_PERS_OCS Diffusion'!D33</f>
        <v>0</v>
      </c>
      <c r="E33" s="73"/>
      <c r="F33" s="74" t="str">
        <f t="shared" si="0"/>
        <v/>
      </c>
      <c r="G33" s="98">
        <f>'Part_2_DEP_PERS_OCS Diffusion'!G33</f>
        <v>0</v>
      </c>
      <c r="H33" s="75" t="str">
        <f t="shared" si="1"/>
        <v/>
      </c>
      <c r="I33" s="72"/>
      <c r="J33" s="4"/>
    </row>
    <row r="34" spans="1:10" x14ac:dyDescent="0.25">
      <c r="A34" s="35"/>
      <c r="B34" s="98">
        <f>'Part_2_DEP_PERS_OCS Diffusion'!B34</f>
        <v>0</v>
      </c>
      <c r="C34" s="98">
        <f>'Part_2_DEP_PERS_OCS Diffusion'!C34</f>
        <v>0</v>
      </c>
      <c r="D34" s="98">
        <f>'Part_2_DEP_PERS_OCS Diffusion'!D34</f>
        <v>0</v>
      </c>
      <c r="E34" s="73"/>
      <c r="F34" s="74" t="str">
        <f t="shared" si="0"/>
        <v/>
      </c>
      <c r="G34" s="98">
        <f>'Part_2_DEP_PERS_OCS Diffusion'!G34</f>
        <v>0</v>
      </c>
      <c r="H34" s="75" t="str">
        <f t="shared" si="1"/>
        <v/>
      </c>
      <c r="I34" s="72"/>
      <c r="J34" s="4"/>
    </row>
    <row r="35" spans="1:10" x14ac:dyDescent="0.25">
      <c r="A35" s="35"/>
      <c r="B35" s="98">
        <f>'Part_2_DEP_PERS_OCS Diffusion'!B35</f>
        <v>0</v>
      </c>
      <c r="C35" s="98">
        <f>'Part_2_DEP_PERS_OCS Diffusion'!C35</f>
        <v>0</v>
      </c>
      <c r="D35" s="98">
        <f>'Part_2_DEP_PERS_OCS Diffusion'!D35</f>
        <v>0</v>
      </c>
      <c r="E35" s="73"/>
      <c r="F35" s="74" t="str">
        <f t="shared" si="0"/>
        <v/>
      </c>
      <c r="G35" s="98">
        <f>'Part_2_DEP_PERS_OCS Diffusion'!G35</f>
        <v>0</v>
      </c>
      <c r="H35" s="75" t="str">
        <f t="shared" si="1"/>
        <v/>
      </c>
      <c r="I35" s="72"/>
      <c r="J35" s="4"/>
    </row>
    <row r="36" spans="1:10" x14ac:dyDescent="0.25">
      <c r="A36" s="35"/>
      <c r="B36" s="98">
        <f>'Part_2_DEP_PERS_OCS Diffusion'!B36</f>
        <v>0</v>
      </c>
      <c r="C36" s="98">
        <f>'Part_2_DEP_PERS_OCS Diffusion'!C36</f>
        <v>0</v>
      </c>
      <c r="D36" s="98">
        <f>'Part_2_DEP_PERS_OCS Diffusion'!D36</f>
        <v>0</v>
      </c>
      <c r="E36" s="73"/>
      <c r="F36" s="74" t="str">
        <f t="shared" si="0"/>
        <v/>
      </c>
      <c r="G36" s="98">
        <f>'Part_2_DEP_PERS_OCS Diffusion'!G36</f>
        <v>0</v>
      </c>
      <c r="H36" s="75" t="str">
        <f t="shared" si="1"/>
        <v/>
      </c>
      <c r="I36" s="72"/>
      <c r="J36" s="4"/>
    </row>
    <row r="37" spans="1:10" x14ac:dyDescent="0.25">
      <c r="A37" s="35"/>
      <c r="B37" s="98">
        <f>'Part_2_DEP_PERS_OCS Diffusion'!B37</f>
        <v>0</v>
      </c>
      <c r="C37" s="98">
        <f>'Part_2_DEP_PERS_OCS Diffusion'!C37</f>
        <v>0</v>
      </c>
      <c r="D37" s="98">
        <f>'Part_2_DEP_PERS_OCS Diffusion'!D37</f>
        <v>0</v>
      </c>
      <c r="E37" s="73"/>
      <c r="F37" s="74" t="str">
        <f t="shared" si="0"/>
        <v/>
      </c>
      <c r="G37" s="98">
        <f>'Part_2_DEP_PERS_OCS Diffusion'!G37</f>
        <v>0</v>
      </c>
      <c r="H37" s="75" t="str">
        <f t="shared" si="1"/>
        <v/>
      </c>
      <c r="I37" s="72"/>
      <c r="J37" s="4"/>
    </row>
    <row r="38" spans="1:10" x14ac:dyDescent="0.25">
      <c r="A38" s="35"/>
      <c r="B38" s="98">
        <f>'Part_2_DEP_PERS_OCS Diffusion'!B38</f>
        <v>0</v>
      </c>
      <c r="C38" s="98">
        <f>'Part_2_DEP_PERS_OCS Diffusion'!C38</f>
        <v>0</v>
      </c>
      <c r="D38" s="98">
        <f>'Part_2_DEP_PERS_OCS Diffusion'!D38</f>
        <v>0</v>
      </c>
      <c r="E38" s="73"/>
      <c r="F38" s="74" t="str">
        <f t="shared" si="0"/>
        <v/>
      </c>
      <c r="G38" s="98">
        <f>'Part_2_DEP_PERS_OCS Diffusion'!G38</f>
        <v>0</v>
      </c>
      <c r="H38" s="75" t="str">
        <f t="shared" si="1"/>
        <v/>
      </c>
      <c r="I38" s="72"/>
      <c r="J38" s="4"/>
    </row>
    <row r="39" spans="1:10" x14ac:dyDescent="0.25">
      <c r="A39" s="35"/>
      <c r="B39" s="98">
        <f>'Part_2_DEP_PERS_OCS Diffusion'!B39</f>
        <v>0</v>
      </c>
      <c r="C39" s="98">
        <f>'Part_2_DEP_PERS_OCS Diffusion'!C39</f>
        <v>0</v>
      </c>
      <c r="D39" s="98">
        <f>'Part_2_DEP_PERS_OCS Diffusion'!D39</f>
        <v>0</v>
      </c>
      <c r="E39" s="73"/>
      <c r="F39" s="74" t="str">
        <f t="shared" si="0"/>
        <v/>
      </c>
      <c r="G39" s="98">
        <f>'Part_2_DEP_PERS_OCS Diffusion'!G39</f>
        <v>0</v>
      </c>
      <c r="H39" s="75" t="str">
        <f t="shared" si="1"/>
        <v/>
      </c>
      <c r="I39" s="72"/>
      <c r="J39" s="4"/>
    </row>
    <row r="40" spans="1:10" x14ac:dyDescent="0.25">
      <c r="A40" s="35"/>
      <c r="B40" s="98">
        <f>'Part_2_DEP_PERS_OCS Diffusion'!B40</f>
        <v>0</v>
      </c>
      <c r="C40" s="98">
        <f>'Part_2_DEP_PERS_OCS Diffusion'!C40</f>
        <v>0</v>
      </c>
      <c r="D40" s="98">
        <f>'Part_2_DEP_PERS_OCS Diffusion'!D40</f>
        <v>0</v>
      </c>
      <c r="E40" s="73"/>
      <c r="F40" s="74" t="str">
        <f t="shared" si="0"/>
        <v/>
      </c>
      <c r="G40" s="98">
        <f>'Part_2_DEP_PERS_OCS Diffusion'!G40</f>
        <v>0</v>
      </c>
      <c r="H40" s="75" t="str">
        <f t="shared" si="1"/>
        <v/>
      </c>
      <c r="I40" s="72"/>
      <c r="J40" s="4"/>
    </row>
    <row r="41" spans="1:10" x14ac:dyDescent="0.25">
      <c r="A41" s="35"/>
      <c r="B41" s="98">
        <f>'Part_2_DEP_PERS_OCS Diffusion'!B41</f>
        <v>0</v>
      </c>
      <c r="C41" s="98">
        <f>'Part_2_DEP_PERS_OCS Diffusion'!C41</f>
        <v>0</v>
      </c>
      <c r="D41" s="98">
        <f>'Part_2_DEP_PERS_OCS Diffusion'!D41</f>
        <v>0</v>
      </c>
      <c r="E41" s="73"/>
      <c r="F41" s="74" t="str">
        <f t="shared" si="0"/>
        <v/>
      </c>
      <c r="G41" s="98">
        <f>'Part_2_DEP_PERS_OCS Diffusion'!G41</f>
        <v>0</v>
      </c>
      <c r="H41" s="75" t="str">
        <f t="shared" si="1"/>
        <v/>
      </c>
      <c r="I41" s="72"/>
      <c r="J41" s="4"/>
    </row>
    <row r="42" spans="1:10" x14ac:dyDescent="0.25">
      <c r="A42" s="35"/>
      <c r="B42" s="98">
        <f>'Part_2_DEP_PERS_OCS Diffusion'!B42</f>
        <v>0</v>
      </c>
      <c r="C42" s="98">
        <f>'Part_2_DEP_PERS_OCS Diffusion'!C42</f>
        <v>0</v>
      </c>
      <c r="D42" s="98">
        <f>'Part_2_DEP_PERS_OCS Diffusion'!D42</f>
        <v>0</v>
      </c>
      <c r="E42" s="73"/>
      <c r="F42" s="74" t="str">
        <f t="shared" si="0"/>
        <v/>
      </c>
      <c r="G42" s="98">
        <f>'Part_2_DEP_PERS_OCS Diffusion'!G42</f>
        <v>0</v>
      </c>
      <c r="H42" s="75" t="str">
        <f t="shared" si="1"/>
        <v/>
      </c>
      <c r="I42" s="72"/>
      <c r="J42" s="4"/>
    </row>
    <row r="43" spans="1:10" x14ac:dyDescent="0.25">
      <c r="A43" s="35"/>
      <c r="B43" s="98">
        <f>'Part_2_DEP_PERS_OCS Diffusion'!B43</f>
        <v>0</v>
      </c>
      <c r="C43" s="98">
        <f>'Part_2_DEP_PERS_OCS Diffusion'!C43</f>
        <v>0</v>
      </c>
      <c r="D43" s="98">
        <f>'Part_2_DEP_PERS_OCS Diffusion'!D43</f>
        <v>0</v>
      </c>
      <c r="E43" s="73"/>
      <c r="F43" s="74" t="str">
        <f t="shared" si="0"/>
        <v/>
      </c>
      <c r="G43" s="98">
        <f>'Part_2_DEP_PERS_OCS Diffusion'!G43</f>
        <v>0</v>
      </c>
      <c r="H43" s="75" t="str">
        <f t="shared" si="1"/>
        <v/>
      </c>
      <c r="I43" s="72"/>
      <c r="J43" s="4"/>
    </row>
    <row r="44" spans="1:10" x14ac:dyDescent="0.25">
      <c r="A44" s="35"/>
      <c r="B44" s="98">
        <f>'Part_2_DEP_PERS_OCS Diffusion'!B44</f>
        <v>0</v>
      </c>
      <c r="C44" s="98">
        <f>'Part_2_DEP_PERS_OCS Diffusion'!C44</f>
        <v>0</v>
      </c>
      <c r="D44" s="98">
        <f>'Part_2_DEP_PERS_OCS Diffusion'!D44</f>
        <v>0</v>
      </c>
      <c r="E44" s="73"/>
      <c r="F44" s="74" t="str">
        <f t="shared" si="0"/>
        <v/>
      </c>
      <c r="G44" s="98">
        <f>'Part_2_DEP_PERS_OCS Diffusion'!G44</f>
        <v>0</v>
      </c>
      <c r="H44" s="75" t="str">
        <f t="shared" si="1"/>
        <v/>
      </c>
      <c r="I44" s="72"/>
      <c r="J44" s="4"/>
    </row>
    <row r="45" spans="1:10" x14ac:dyDescent="0.25">
      <c r="A45" s="35"/>
      <c r="B45" s="98">
        <f>'Part_2_DEP_PERS_OCS Diffusion'!B45</f>
        <v>0</v>
      </c>
      <c r="C45" s="98">
        <f>'Part_2_DEP_PERS_OCS Diffusion'!C45</f>
        <v>0</v>
      </c>
      <c r="D45" s="98">
        <f>'Part_2_DEP_PERS_OCS Diffusion'!D45</f>
        <v>0</v>
      </c>
      <c r="E45" s="73"/>
      <c r="F45" s="74" t="str">
        <f t="shared" si="0"/>
        <v/>
      </c>
      <c r="G45" s="98">
        <f>'Part_2_DEP_PERS_OCS Diffusion'!G45</f>
        <v>0</v>
      </c>
      <c r="H45" s="75" t="str">
        <f t="shared" si="1"/>
        <v/>
      </c>
      <c r="I45" s="72"/>
      <c r="J45" s="4"/>
    </row>
    <row r="46" spans="1:10" x14ac:dyDescent="0.25">
      <c r="A46" s="35"/>
      <c r="B46" s="98">
        <f>'Part_2_DEP_PERS_OCS Diffusion'!B46</f>
        <v>0</v>
      </c>
      <c r="C46" s="98">
        <f>'Part_2_DEP_PERS_OCS Diffusion'!C46</f>
        <v>0</v>
      </c>
      <c r="D46" s="98">
        <f>'Part_2_DEP_PERS_OCS Diffusion'!D46</f>
        <v>0</v>
      </c>
      <c r="E46" s="73"/>
      <c r="F46" s="74" t="str">
        <f t="shared" si="0"/>
        <v/>
      </c>
      <c r="G46" s="98">
        <f>'Part_2_DEP_PERS_OCS Diffusion'!G46</f>
        <v>0</v>
      </c>
      <c r="H46" s="75" t="str">
        <f t="shared" si="1"/>
        <v/>
      </c>
      <c r="I46" s="72"/>
      <c r="J46" s="4"/>
    </row>
    <row r="47" spans="1:10" x14ac:dyDescent="0.25">
      <c r="A47" s="35"/>
      <c r="B47" s="98">
        <f>'Part_2_DEP_PERS_OCS Diffusion'!B47</f>
        <v>0</v>
      </c>
      <c r="C47" s="98">
        <f>'Part_2_DEP_PERS_OCS Diffusion'!C47</f>
        <v>0</v>
      </c>
      <c r="D47" s="98">
        <f>'Part_2_DEP_PERS_OCS Diffusion'!D47</f>
        <v>0</v>
      </c>
      <c r="E47" s="73"/>
      <c r="F47" s="74" t="str">
        <f t="shared" si="0"/>
        <v/>
      </c>
      <c r="G47" s="98">
        <f>'Part_2_DEP_PERS_OCS Diffusion'!G47</f>
        <v>0</v>
      </c>
      <c r="H47" s="75" t="str">
        <f t="shared" si="1"/>
        <v/>
      </c>
      <c r="I47" s="72"/>
      <c r="J47" s="4"/>
    </row>
    <row r="48" spans="1:10" x14ac:dyDescent="0.25">
      <c r="A48" s="35"/>
      <c r="B48" s="98">
        <f>'Part_2_DEP_PERS_OCS Diffusion'!B48</f>
        <v>0</v>
      </c>
      <c r="C48" s="98">
        <f>'Part_2_DEP_PERS_OCS Diffusion'!C48</f>
        <v>0</v>
      </c>
      <c r="D48" s="98">
        <f>'Part_2_DEP_PERS_OCS Diffusion'!D48</f>
        <v>0</v>
      </c>
      <c r="E48" s="73"/>
      <c r="F48" s="74" t="str">
        <f t="shared" si="0"/>
        <v/>
      </c>
      <c r="G48" s="98">
        <f>'Part_2_DEP_PERS_OCS Diffusion'!G48</f>
        <v>0</v>
      </c>
      <c r="H48" s="75" t="str">
        <f t="shared" si="1"/>
        <v/>
      </c>
      <c r="I48" s="72"/>
      <c r="J48" s="4"/>
    </row>
    <row r="49" spans="1:10" x14ac:dyDescent="0.25">
      <c r="A49" s="35"/>
      <c r="B49" s="98">
        <f>'Part_2_DEP_PERS_OCS Diffusion'!B49</f>
        <v>0</v>
      </c>
      <c r="C49" s="98">
        <f>'Part_2_DEP_PERS_OCS Diffusion'!C49</f>
        <v>0</v>
      </c>
      <c r="D49" s="98">
        <f>'Part_2_DEP_PERS_OCS Diffusion'!D49</f>
        <v>0</v>
      </c>
      <c r="E49" s="73"/>
      <c r="F49" s="74" t="str">
        <f t="shared" si="0"/>
        <v/>
      </c>
      <c r="G49" s="98">
        <f>'Part_2_DEP_PERS_OCS Diffusion'!G49</f>
        <v>0</v>
      </c>
      <c r="H49" s="75" t="str">
        <f t="shared" si="1"/>
        <v/>
      </c>
      <c r="I49" s="72"/>
      <c r="J49" s="4"/>
    </row>
    <row r="50" spans="1:10" x14ac:dyDescent="0.25">
      <c r="A50" s="35"/>
      <c r="B50" s="98">
        <f>'Part_2_DEP_PERS_OCS Diffusion'!B50</f>
        <v>0</v>
      </c>
      <c r="C50" s="98">
        <f>'Part_2_DEP_PERS_OCS Diffusion'!C50</f>
        <v>0</v>
      </c>
      <c r="D50" s="98">
        <f>'Part_2_DEP_PERS_OCS Diffusion'!D50</f>
        <v>0</v>
      </c>
      <c r="E50" s="73"/>
      <c r="F50" s="74" t="str">
        <f t="shared" si="0"/>
        <v/>
      </c>
      <c r="G50" s="98">
        <f>'Part_2_DEP_PERS_OCS Diffusion'!G50</f>
        <v>0</v>
      </c>
      <c r="H50" s="75" t="str">
        <f t="shared" si="1"/>
        <v/>
      </c>
      <c r="I50" s="72"/>
      <c r="J50" s="4"/>
    </row>
    <row r="51" spans="1:10" x14ac:dyDescent="0.25">
      <c r="A51" s="35"/>
      <c r="B51" s="98">
        <f>'Part_2_DEP_PERS_OCS Diffusion'!B51</f>
        <v>0</v>
      </c>
      <c r="C51" s="98">
        <f>'Part_2_DEP_PERS_OCS Diffusion'!C51</f>
        <v>0</v>
      </c>
      <c r="D51" s="98">
        <f>'Part_2_DEP_PERS_OCS Diffusion'!D51</f>
        <v>0</v>
      </c>
      <c r="E51" s="73"/>
      <c r="F51" s="74" t="str">
        <f t="shared" si="0"/>
        <v/>
      </c>
      <c r="G51" s="98">
        <f>'Part_2_DEP_PERS_OCS Diffusion'!G51</f>
        <v>0</v>
      </c>
      <c r="H51" s="75" t="str">
        <f t="shared" si="1"/>
        <v/>
      </c>
      <c r="I51" s="72"/>
      <c r="J51" s="4"/>
    </row>
    <row r="52" spans="1:10" x14ac:dyDescent="0.25">
      <c r="A52" s="35"/>
      <c r="B52" s="98">
        <f>'Part_2_DEP_PERS_OCS Diffusion'!B52</f>
        <v>0</v>
      </c>
      <c r="C52" s="98">
        <f>'Part_2_DEP_PERS_OCS Diffusion'!C52</f>
        <v>0</v>
      </c>
      <c r="D52" s="98">
        <f>'Part_2_DEP_PERS_OCS Diffusion'!D52</f>
        <v>0</v>
      </c>
      <c r="E52" s="73"/>
      <c r="F52" s="74" t="str">
        <f t="shared" si="0"/>
        <v/>
      </c>
      <c r="G52" s="98">
        <f>'Part_2_DEP_PERS_OCS Diffusion'!G52</f>
        <v>0</v>
      </c>
      <c r="H52" s="75" t="str">
        <f t="shared" si="1"/>
        <v/>
      </c>
      <c r="I52" s="72"/>
      <c r="J52" s="4"/>
    </row>
    <row r="53" spans="1:10" x14ac:dyDescent="0.25">
      <c r="A53" s="35"/>
      <c r="B53" s="98">
        <f>'Part_2_DEP_PERS_OCS Diffusion'!B53</f>
        <v>0</v>
      </c>
      <c r="C53" s="98">
        <f>'Part_2_DEP_PERS_OCS Diffusion'!C53</f>
        <v>0</v>
      </c>
      <c r="D53" s="98">
        <f>'Part_2_DEP_PERS_OCS Diffusion'!D53</f>
        <v>0</v>
      </c>
      <c r="E53" s="73"/>
      <c r="F53" s="74" t="str">
        <f t="shared" si="0"/>
        <v/>
      </c>
      <c r="G53" s="98">
        <f>'Part_2_DEP_PERS_OCS Diffusion'!G53</f>
        <v>0</v>
      </c>
      <c r="H53" s="75" t="str">
        <f t="shared" si="1"/>
        <v/>
      </c>
      <c r="I53" s="72"/>
      <c r="J53" s="4"/>
    </row>
    <row r="54" spans="1:10" x14ac:dyDescent="0.25">
      <c r="A54" s="35"/>
      <c r="B54" s="98">
        <f>'Part_2_DEP_PERS_OCS Diffusion'!B54</f>
        <v>0</v>
      </c>
      <c r="C54" s="98">
        <f>'Part_2_DEP_PERS_OCS Diffusion'!C54</f>
        <v>0</v>
      </c>
      <c r="D54" s="98">
        <f>'Part_2_DEP_PERS_OCS Diffusion'!D54</f>
        <v>0</v>
      </c>
      <c r="E54" s="73"/>
      <c r="F54" s="74" t="str">
        <f t="shared" si="0"/>
        <v/>
      </c>
      <c r="G54" s="98">
        <f>'Part_2_DEP_PERS_OCS Diffusion'!G54</f>
        <v>0</v>
      </c>
      <c r="H54" s="75" t="str">
        <f t="shared" si="1"/>
        <v/>
      </c>
      <c r="I54" s="72"/>
      <c r="J54" s="4"/>
    </row>
    <row r="55" spans="1:10" x14ac:dyDescent="0.25">
      <c r="A55" s="35"/>
      <c r="B55" s="98">
        <f>'Part_2_DEP_PERS_OCS Diffusion'!B55</f>
        <v>0</v>
      </c>
      <c r="C55" s="98">
        <f>'Part_2_DEP_PERS_OCS Diffusion'!C55</f>
        <v>0</v>
      </c>
      <c r="D55" s="98">
        <f>'Part_2_DEP_PERS_OCS Diffusion'!D55</f>
        <v>0</v>
      </c>
      <c r="E55" s="73"/>
      <c r="F55" s="74" t="str">
        <f t="shared" si="0"/>
        <v/>
      </c>
      <c r="G55" s="98">
        <f>'Part_2_DEP_PERS_OCS Diffusion'!G55</f>
        <v>0</v>
      </c>
      <c r="H55" s="75" t="str">
        <f t="shared" si="1"/>
        <v/>
      </c>
      <c r="I55" s="72"/>
      <c r="J55" s="4"/>
    </row>
    <row r="56" spans="1:10" x14ac:dyDescent="0.25">
      <c r="A56" s="35"/>
      <c r="B56" s="98">
        <f>'Part_2_DEP_PERS_OCS Diffusion'!B56</f>
        <v>0</v>
      </c>
      <c r="C56" s="98">
        <f>'Part_2_DEP_PERS_OCS Diffusion'!C56</f>
        <v>0</v>
      </c>
      <c r="D56" s="98">
        <f>'Part_2_DEP_PERS_OCS Diffusion'!D56</f>
        <v>0</v>
      </c>
      <c r="E56" s="73"/>
      <c r="F56" s="74" t="str">
        <f t="shared" si="0"/>
        <v/>
      </c>
      <c r="G56" s="98">
        <f>'Part_2_DEP_PERS_OCS Diffusion'!G56</f>
        <v>0</v>
      </c>
      <c r="H56" s="75" t="str">
        <f t="shared" si="1"/>
        <v/>
      </c>
      <c r="I56" s="72"/>
      <c r="J56" s="4"/>
    </row>
    <row r="57" spans="1:10" x14ac:dyDescent="0.25">
      <c r="A57" s="35"/>
      <c r="B57" s="98">
        <f>'Part_2_DEP_PERS_OCS Diffusion'!B57</f>
        <v>0</v>
      </c>
      <c r="C57" s="98">
        <f>'Part_2_DEP_PERS_OCS Diffusion'!C57</f>
        <v>0</v>
      </c>
      <c r="D57" s="98">
        <f>'Part_2_DEP_PERS_OCS Diffusion'!D57</f>
        <v>0</v>
      </c>
      <c r="E57" s="73"/>
      <c r="F57" s="74" t="str">
        <f t="shared" si="0"/>
        <v/>
      </c>
      <c r="G57" s="98">
        <f>'Part_2_DEP_PERS_OCS Diffusion'!G57</f>
        <v>0</v>
      </c>
      <c r="H57" s="75" t="str">
        <f t="shared" si="1"/>
        <v/>
      </c>
      <c r="I57" s="72"/>
      <c r="J57" s="4"/>
    </row>
    <row r="58" spans="1:10" x14ac:dyDescent="0.25">
      <c r="A58" s="35"/>
      <c r="B58" s="98">
        <f>'Part_2_DEP_PERS_OCS Diffusion'!B58</f>
        <v>0</v>
      </c>
      <c r="C58" s="98">
        <f>'Part_2_DEP_PERS_OCS Diffusion'!C58</f>
        <v>0</v>
      </c>
      <c r="D58" s="98">
        <f>'Part_2_DEP_PERS_OCS Diffusion'!D58</f>
        <v>0</v>
      </c>
      <c r="E58" s="73"/>
      <c r="F58" s="74" t="str">
        <f t="shared" si="0"/>
        <v/>
      </c>
      <c r="G58" s="98">
        <f>'Part_2_DEP_PERS_OCS Diffusion'!G58</f>
        <v>0</v>
      </c>
      <c r="H58" s="75" t="str">
        <f t="shared" si="1"/>
        <v/>
      </c>
      <c r="I58" s="72"/>
      <c r="J58" s="4"/>
    </row>
    <row r="59" spans="1:10" x14ac:dyDescent="0.25">
      <c r="A59" s="35"/>
      <c r="B59" s="98">
        <f>'Part_2_DEP_PERS_OCS Diffusion'!B59</f>
        <v>0</v>
      </c>
      <c r="C59" s="98">
        <f>'Part_2_DEP_PERS_OCS Diffusion'!C59</f>
        <v>0</v>
      </c>
      <c r="D59" s="98">
        <f>'Part_2_DEP_PERS_OCS Diffusion'!D59</f>
        <v>0</v>
      </c>
      <c r="E59" s="73"/>
      <c r="F59" s="74" t="str">
        <f t="shared" si="0"/>
        <v/>
      </c>
      <c r="G59" s="98">
        <f>'Part_2_DEP_PERS_OCS Diffusion'!G59</f>
        <v>0</v>
      </c>
      <c r="H59" s="75" t="str">
        <f t="shared" si="1"/>
        <v/>
      </c>
      <c r="I59" s="72"/>
      <c r="J59" s="4"/>
    </row>
    <row r="60" spans="1:10" x14ac:dyDescent="0.25">
      <c r="A60" s="35"/>
      <c r="B60" s="98">
        <f>'Part_2_DEP_PERS_OCS Diffusion'!B60</f>
        <v>0</v>
      </c>
      <c r="C60" s="98">
        <f>'Part_2_DEP_PERS_OCS Diffusion'!C60</f>
        <v>0</v>
      </c>
      <c r="D60" s="98">
        <f>'Part_2_DEP_PERS_OCS Diffusion'!D60</f>
        <v>0</v>
      </c>
      <c r="E60" s="73"/>
      <c r="F60" s="74" t="str">
        <f t="shared" si="0"/>
        <v/>
      </c>
      <c r="G60" s="98">
        <f>'Part_2_DEP_PERS_OCS Diffusion'!G60</f>
        <v>0</v>
      </c>
      <c r="H60" s="75" t="str">
        <f t="shared" si="1"/>
        <v/>
      </c>
      <c r="I60" s="72"/>
      <c r="J60" s="4"/>
    </row>
    <row r="61" spans="1:10" x14ac:dyDescent="0.25">
      <c r="A61" s="35"/>
      <c r="B61" s="98">
        <f>'Part_2_DEP_PERS_OCS Diffusion'!B61</f>
        <v>0</v>
      </c>
      <c r="C61" s="98">
        <f>'Part_2_DEP_PERS_OCS Diffusion'!C61</f>
        <v>0</v>
      </c>
      <c r="D61" s="98">
        <f>'Part_2_DEP_PERS_OCS Diffusion'!D61</f>
        <v>0</v>
      </c>
      <c r="E61" s="73"/>
      <c r="F61" s="74" t="str">
        <f t="shared" si="0"/>
        <v/>
      </c>
      <c r="G61" s="98">
        <f>'Part_2_DEP_PERS_OCS Diffusion'!G61</f>
        <v>0</v>
      </c>
      <c r="H61" s="75" t="str">
        <f t="shared" si="1"/>
        <v/>
      </c>
      <c r="I61" s="72"/>
      <c r="J61" s="4"/>
    </row>
    <row r="62" spans="1:10" x14ac:dyDescent="0.25">
      <c r="A62" s="35"/>
      <c r="B62" s="98">
        <f>'Part_2_DEP_PERS_OCS Diffusion'!B62</f>
        <v>0</v>
      </c>
      <c r="C62" s="98">
        <f>'Part_2_DEP_PERS_OCS Diffusion'!C62</f>
        <v>0</v>
      </c>
      <c r="D62" s="98">
        <f>'Part_2_DEP_PERS_OCS Diffusion'!D62</f>
        <v>0</v>
      </c>
      <c r="E62" s="73"/>
      <c r="F62" s="74" t="str">
        <f t="shared" si="0"/>
        <v/>
      </c>
      <c r="G62" s="98">
        <f>'Part_2_DEP_PERS_OCS Diffusion'!G62</f>
        <v>0</v>
      </c>
      <c r="H62" s="75" t="str">
        <f t="shared" si="1"/>
        <v/>
      </c>
      <c r="I62" s="72"/>
      <c r="J62" s="4"/>
    </row>
    <row r="63" spans="1:10" x14ac:dyDescent="0.25">
      <c r="A63" s="35"/>
      <c r="B63" s="98">
        <f>'Part_2_DEP_PERS_OCS Diffusion'!B63</f>
        <v>0</v>
      </c>
      <c r="C63" s="98">
        <f>'Part_2_DEP_PERS_OCS Diffusion'!C63</f>
        <v>0</v>
      </c>
      <c r="D63" s="98">
        <f>'Part_2_DEP_PERS_OCS Diffusion'!D63</f>
        <v>0</v>
      </c>
      <c r="E63" s="73"/>
      <c r="F63" s="74" t="str">
        <f t="shared" si="0"/>
        <v/>
      </c>
      <c r="G63" s="98">
        <f>'Part_2_DEP_PERS_OCS Diffusion'!G63</f>
        <v>0</v>
      </c>
      <c r="H63" s="75" t="str">
        <f t="shared" si="1"/>
        <v/>
      </c>
      <c r="I63" s="72"/>
      <c r="J63" s="4"/>
    </row>
    <row r="64" spans="1:10" x14ac:dyDescent="0.25">
      <c r="A64" s="35"/>
      <c r="B64" s="98">
        <f>'Part_2_DEP_PERS_OCS Diffusion'!B64</f>
        <v>0</v>
      </c>
      <c r="C64" s="98">
        <f>'Part_2_DEP_PERS_OCS Diffusion'!C64</f>
        <v>0</v>
      </c>
      <c r="D64" s="98">
        <f>'Part_2_DEP_PERS_OCS Diffusion'!D64</f>
        <v>0</v>
      </c>
      <c r="E64" s="73"/>
      <c r="F64" s="74" t="str">
        <f t="shared" si="0"/>
        <v/>
      </c>
      <c r="G64" s="98">
        <f>'Part_2_DEP_PERS_OCS Diffusion'!G64</f>
        <v>0</v>
      </c>
      <c r="H64" s="75" t="str">
        <f t="shared" si="1"/>
        <v/>
      </c>
      <c r="I64" s="72"/>
      <c r="J64" s="4"/>
    </row>
    <row r="65" spans="1:10" x14ac:dyDescent="0.25">
      <c r="A65" s="35"/>
      <c r="B65" s="98">
        <f>'Part_2_DEP_PERS_OCS Diffusion'!B65</f>
        <v>0</v>
      </c>
      <c r="C65" s="98">
        <f>'Part_2_DEP_PERS_OCS Diffusion'!C65</f>
        <v>0</v>
      </c>
      <c r="D65" s="98">
        <f>'Part_2_DEP_PERS_OCS Diffusion'!D65</f>
        <v>0</v>
      </c>
      <c r="E65" s="73"/>
      <c r="F65" s="74" t="str">
        <f t="shared" si="0"/>
        <v/>
      </c>
      <c r="G65" s="98">
        <f>'Part_2_DEP_PERS_OCS Diffusion'!G65</f>
        <v>0</v>
      </c>
      <c r="H65" s="75" t="str">
        <f t="shared" si="1"/>
        <v/>
      </c>
      <c r="I65" s="72"/>
      <c r="J65" s="4"/>
    </row>
    <row r="66" spans="1:10" x14ac:dyDescent="0.25">
      <c r="A66" s="35"/>
      <c r="B66" s="98">
        <f>'Part_2_DEP_PERS_OCS Diffusion'!B66</f>
        <v>0</v>
      </c>
      <c r="C66" s="98">
        <f>'Part_2_DEP_PERS_OCS Diffusion'!C66</f>
        <v>0</v>
      </c>
      <c r="D66" s="98">
        <f>'Part_2_DEP_PERS_OCS Diffusion'!D66</f>
        <v>0</v>
      </c>
      <c r="E66" s="73"/>
      <c r="F66" s="74" t="str">
        <f t="shared" si="0"/>
        <v/>
      </c>
      <c r="G66" s="98">
        <f>'Part_2_DEP_PERS_OCS Diffusion'!G66</f>
        <v>0</v>
      </c>
      <c r="H66" s="75" t="str">
        <f t="shared" si="1"/>
        <v/>
      </c>
      <c r="I66" s="72"/>
      <c r="J66" s="4"/>
    </row>
    <row r="67" spans="1:10" x14ac:dyDescent="0.25">
      <c r="A67" s="35"/>
      <c r="B67" s="98">
        <f>'Part_2_DEP_PERS_OCS Diffusion'!B67</f>
        <v>0</v>
      </c>
      <c r="C67" s="98">
        <f>'Part_2_DEP_PERS_OCS Diffusion'!C67</f>
        <v>0</v>
      </c>
      <c r="D67" s="98">
        <f>'Part_2_DEP_PERS_OCS Diffusion'!D67</f>
        <v>0</v>
      </c>
      <c r="E67" s="73"/>
      <c r="F67" s="74" t="str">
        <f t="shared" si="0"/>
        <v/>
      </c>
      <c r="G67" s="98">
        <f>'Part_2_DEP_PERS_OCS Diffusion'!G67</f>
        <v>0</v>
      </c>
      <c r="H67" s="75" t="str">
        <f t="shared" si="1"/>
        <v/>
      </c>
      <c r="I67" s="72"/>
      <c r="J67" s="4"/>
    </row>
    <row r="68" spans="1:10" x14ac:dyDescent="0.25">
      <c r="A68" s="35"/>
      <c r="B68" s="98">
        <f>'Part_2_DEP_PERS_OCS Diffusion'!B68</f>
        <v>0</v>
      </c>
      <c r="C68" s="98">
        <f>'Part_2_DEP_PERS_OCS Diffusion'!C68</f>
        <v>0</v>
      </c>
      <c r="D68" s="98">
        <f>'Part_2_DEP_PERS_OCS Diffusion'!D68</f>
        <v>0</v>
      </c>
      <c r="E68" s="73"/>
      <c r="F68" s="74" t="str">
        <f t="shared" si="0"/>
        <v/>
      </c>
      <c r="G68" s="98">
        <f>'Part_2_DEP_PERS_OCS Diffusion'!G68</f>
        <v>0</v>
      </c>
      <c r="H68" s="75" t="str">
        <f t="shared" si="1"/>
        <v/>
      </c>
      <c r="I68" s="72"/>
      <c r="J68" s="4"/>
    </row>
    <row r="69" spans="1:10" x14ac:dyDescent="0.25">
      <c r="A69" s="35"/>
      <c r="B69" s="98">
        <f>'Part_2_DEP_PERS_OCS Diffusion'!B69</f>
        <v>0</v>
      </c>
      <c r="C69" s="98">
        <f>'Part_2_DEP_PERS_OCS Diffusion'!C69</f>
        <v>0</v>
      </c>
      <c r="D69" s="98">
        <f>'Part_2_DEP_PERS_OCS Diffusion'!D69</f>
        <v>0</v>
      </c>
      <c r="E69" s="73"/>
      <c r="F69" s="74" t="str">
        <f t="shared" si="0"/>
        <v/>
      </c>
      <c r="G69" s="98">
        <f>'Part_2_DEP_PERS_OCS Diffusion'!G69</f>
        <v>0</v>
      </c>
      <c r="H69" s="75" t="str">
        <f t="shared" si="1"/>
        <v/>
      </c>
      <c r="I69" s="72"/>
      <c r="J69" s="4"/>
    </row>
    <row r="70" spans="1:10" x14ac:dyDescent="0.25">
      <c r="A70" s="35"/>
      <c r="B70" s="98">
        <f>'Part_2_DEP_PERS_OCS Diffusion'!B70</f>
        <v>0</v>
      </c>
      <c r="C70" s="98">
        <f>'Part_2_DEP_PERS_OCS Diffusion'!C70</f>
        <v>0</v>
      </c>
      <c r="D70" s="98">
        <f>'Part_2_DEP_PERS_OCS Diffusion'!D70</f>
        <v>0</v>
      </c>
      <c r="E70" s="73"/>
      <c r="F70" s="74" t="str">
        <f t="shared" si="0"/>
        <v/>
      </c>
      <c r="G70" s="98">
        <f>'Part_2_DEP_PERS_OCS Diffusion'!G70</f>
        <v>0</v>
      </c>
      <c r="H70" s="75" t="str">
        <f t="shared" si="1"/>
        <v/>
      </c>
      <c r="I70" s="72"/>
      <c r="J70" s="4"/>
    </row>
    <row r="71" spans="1:10" x14ac:dyDescent="0.25">
      <c r="A71" s="35"/>
      <c r="B71" s="98">
        <f>'Part_2_DEP_PERS_OCS Diffusion'!B71</f>
        <v>0</v>
      </c>
      <c r="C71" s="98">
        <f>'Part_2_DEP_PERS_OCS Diffusion'!C71</f>
        <v>0</v>
      </c>
      <c r="D71" s="98">
        <f>'Part_2_DEP_PERS_OCS Diffusion'!D71</f>
        <v>0</v>
      </c>
      <c r="E71" s="73"/>
      <c r="F71" s="74" t="str">
        <f t="shared" si="0"/>
        <v/>
      </c>
      <c r="G71" s="98">
        <f>'Part_2_DEP_PERS_OCS Diffusion'!G71</f>
        <v>0</v>
      </c>
      <c r="H71" s="75" t="str">
        <f t="shared" si="1"/>
        <v/>
      </c>
      <c r="I71" s="72"/>
      <c r="J71" s="4"/>
    </row>
    <row r="72" spans="1:10" x14ac:dyDescent="0.25">
      <c r="A72" s="35"/>
      <c r="B72" s="98">
        <f>'Part_2_DEP_PERS_OCS Diffusion'!B72</f>
        <v>0</v>
      </c>
      <c r="C72" s="98">
        <f>'Part_2_DEP_PERS_OCS Diffusion'!C72</f>
        <v>0</v>
      </c>
      <c r="D72" s="98">
        <f>'Part_2_DEP_PERS_OCS Diffusion'!D72</f>
        <v>0</v>
      </c>
      <c r="E72" s="73"/>
      <c r="F72" s="74" t="str">
        <f t="shared" si="0"/>
        <v/>
      </c>
      <c r="G72" s="98">
        <f>'Part_2_DEP_PERS_OCS Diffusion'!G72</f>
        <v>0</v>
      </c>
      <c r="H72" s="75" t="str">
        <f t="shared" si="1"/>
        <v/>
      </c>
      <c r="I72" s="72"/>
      <c r="J72" s="4"/>
    </row>
    <row r="73" spans="1:10" x14ac:dyDescent="0.25">
      <c r="A73" s="35"/>
      <c r="B73" s="98">
        <f>'Part_2_DEP_PERS_OCS Diffusion'!B73</f>
        <v>0</v>
      </c>
      <c r="C73" s="98">
        <f>'Part_2_DEP_PERS_OCS Diffusion'!C73</f>
        <v>0</v>
      </c>
      <c r="D73" s="98">
        <f>'Part_2_DEP_PERS_OCS Diffusion'!D73</f>
        <v>0</v>
      </c>
      <c r="E73" s="73"/>
      <c r="F73" s="74" t="str">
        <f t="shared" si="0"/>
        <v/>
      </c>
      <c r="G73" s="98">
        <f>'Part_2_DEP_PERS_OCS Diffusion'!G73</f>
        <v>0</v>
      </c>
      <c r="H73" s="75" t="str">
        <f t="shared" si="1"/>
        <v/>
      </c>
      <c r="I73" s="72"/>
      <c r="J73" s="4"/>
    </row>
    <row r="74" spans="1:10" x14ac:dyDescent="0.25">
      <c r="A74" s="35"/>
      <c r="B74" s="98">
        <f>'Part_2_DEP_PERS_OCS Diffusion'!B74</f>
        <v>0</v>
      </c>
      <c r="C74" s="98">
        <f>'Part_2_DEP_PERS_OCS Diffusion'!C74</f>
        <v>0</v>
      </c>
      <c r="D74" s="98">
        <f>'Part_2_DEP_PERS_OCS Diffusion'!D74</f>
        <v>0</v>
      </c>
      <c r="E74" s="73"/>
      <c r="F74" s="74" t="str">
        <f t="shared" si="0"/>
        <v/>
      </c>
      <c r="G74" s="98">
        <f>'Part_2_DEP_PERS_OCS Diffusion'!G74</f>
        <v>0</v>
      </c>
      <c r="H74" s="75" t="str">
        <f t="shared" si="1"/>
        <v/>
      </c>
      <c r="I74" s="72"/>
      <c r="J74" s="4"/>
    </row>
    <row r="75" spans="1:10" x14ac:dyDescent="0.25">
      <c r="A75" s="35"/>
      <c r="B75" s="98">
        <f>'Part_2_DEP_PERS_OCS Diffusion'!B75</f>
        <v>0</v>
      </c>
      <c r="C75" s="98">
        <f>'Part_2_DEP_PERS_OCS Diffusion'!C75</f>
        <v>0</v>
      </c>
      <c r="D75" s="98">
        <f>'Part_2_DEP_PERS_OCS Diffusion'!D75</f>
        <v>0</v>
      </c>
      <c r="E75" s="73"/>
      <c r="F75" s="74" t="str">
        <f t="shared" si="0"/>
        <v/>
      </c>
      <c r="G75" s="98">
        <f>'Part_2_DEP_PERS_OCS Diffusion'!G75</f>
        <v>0</v>
      </c>
      <c r="H75" s="75" t="str">
        <f t="shared" si="1"/>
        <v/>
      </c>
      <c r="I75" s="72"/>
      <c r="J75" s="4"/>
    </row>
    <row r="76" spans="1:10" x14ac:dyDescent="0.25">
      <c r="A76" s="35"/>
      <c r="B76" s="98">
        <f>'Part_2_DEP_PERS_OCS Diffusion'!B76</f>
        <v>0</v>
      </c>
      <c r="C76" s="98">
        <f>'Part_2_DEP_PERS_OCS Diffusion'!C76</f>
        <v>0</v>
      </c>
      <c r="D76" s="98">
        <f>'Part_2_DEP_PERS_OCS Diffusion'!D76</f>
        <v>0</v>
      </c>
      <c r="E76" s="73"/>
      <c r="F76" s="74" t="str">
        <f t="shared" si="0"/>
        <v/>
      </c>
      <c r="G76" s="98">
        <f>'Part_2_DEP_PERS_OCS Diffusion'!G76</f>
        <v>0</v>
      </c>
      <c r="H76" s="75" t="str">
        <f t="shared" si="1"/>
        <v/>
      </c>
      <c r="I76" s="72"/>
      <c r="J76" s="4"/>
    </row>
    <row r="77" spans="1:10" x14ac:dyDescent="0.25">
      <c r="A77" s="35"/>
      <c r="B77" s="98">
        <f>'Part_2_DEP_PERS_OCS Diffusion'!B77</f>
        <v>0</v>
      </c>
      <c r="C77" s="98">
        <f>'Part_2_DEP_PERS_OCS Diffusion'!C77</f>
        <v>0</v>
      </c>
      <c r="D77" s="98">
        <f>'Part_2_DEP_PERS_OCS Diffusion'!D77</f>
        <v>0</v>
      </c>
      <c r="E77" s="73"/>
      <c r="F77" s="74" t="str">
        <f t="shared" si="0"/>
        <v/>
      </c>
      <c r="G77" s="98">
        <f>'Part_2_DEP_PERS_OCS Diffusion'!G77</f>
        <v>0</v>
      </c>
      <c r="H77" s="75" t="str">
        <f t="shared" si="1"/>
        <v/>
      </c>
      <c r="I77" s="72"/>
      <c r="J77" s="4"/>
    </row>
    <row r="78" spans="1:10" x14ac:dyDescent="0.25">
      <c r="A78" s="35"/>
      <c r="B78" s="98">
        <f>'Part_2_DEP_PERS_OCS Diffusion'!B78</f>
        <v>0</v>
      </c>
      <c r="C78" s="98">
        <f>'Part_2_DEP_PERS_OCS Diffusion'!C78</f>
        <v>0</v>
      </c>
      <c r="D78" s="98">
        <f>'Part_2_DEP_PERS_OCS Diffusion'!D78</f>
        <v>0</v>
      </c>
      <c r="E78" s="73"/>
      <c r="F78" s="74" t="str">
        <f t="shared" si="0"/>
        <v/>
      </c>
      <c r="G78" s="98">
        <f>'Part_2_DEP_PERS_OCS Diffusion'!G78</f>
        <v>0</v>
      </c>
      <c r="H78" s="75" t="str">
        <f t="shared" si="1"/>
        <v/>
      </c>
      <c r="I78" s="72"/>
      <c r="J78" s="4"/>
    </row>
    <row r="79" spans="1:10" x14ac:dyDescent="0.25">
      <c r="A79" s="35"/>
      <c r="B79" s="98">
        <f>'Part_2_DEP_PERS_OCS Diffusion'!B79</f>
        <v>0</v>
      </c>
      <c r="C79" s="98">
        <f>'Part_2_DEP_PERS_OCS Diffusion'!C79</f>
        <v>0</v>
      </c>
      <c r="D79" s="98">
        <f>'Part_2_DEP_PERS_OCS Diffusion'!D79</f>
        <v>0</v>
      </c>
      <c r="E79" s="73"/>
      <c r="F79" s="74" t="str">
        <f t="shared" si="0"/>
        <v/>
      </c>
      <c r="G79" s="98">
        <f>'Part_2_DEP_PERS_OCS Diffusion'!G79</f>
        <v>0</v>
      </c>
      <c r="H79" s="75" t="str">
        <f t="shared" si="1"/>
        <v/>
      </c>
      <c r="I79" s="72"/>
      <c r="J79" s="4"/>
    </row>
    <row r="80" spans="1:10" x14ac:dyDescent="0.25">
      <c r="A80" s="35"/>
      <c r="B80" s="98">
        <f>'Part_2_DEP_PERS_OCS Diffusion'!B80</f>
        <v>0</v>
      </c>
      <c r="C80" s="98">
        <f>'Part_2_DEP_PERS_OCS Diffusion'!C80</f>
        <v>0</v>
      </c>
      <c r="D80" s="98">
        <f>'Part_2_DEP_PERS_OCS Diffusion'!D80</f>
        <v>0</v>
      </c>
      <c r="E80" s="73"/>
      <c r="F80" s="74" t="str">
        <f t="shared" si="0"/>
        <v/>
      </c>
      <c r="G80" s="98">
        <f>'Part_2_DEP_PERS_OCS Diffusion'!G80</f>
        <v>0</v>
      </c>
      <c r="H80" s="75" t="str">
        <f t="shared" si="1"/>
        <v/>
      </c>
      <c r="I80" s="72"/>
      <c r="J80" s="4"/>
    </row>
    <row r="81" spans="1:10" x14ac:dyDescent="0.25">
      <c r="A81" s="35"/>
      <c r="B81" s="98">
        <f>'Part_2_DEP_PERS_OCS Diffusion'!B81</f>
        <v>0</v>
      </c>
      <c r="C81" s="98">
        <f>'Part_2_DEP_PERS_OCS Diffusion'!C81</f>
        <v>0</v>
      </c>
      <c r="D81" s="98">
        <f>'Part_2_DEP_PERS_OCS Diffusion'!D81</f>
        <v>0</v>
      </c>
      <c r="E81" s="73"/>
      <c r="F81" s="74" t="str">
        <f t="shared" si="0"/>
        <v/>
      </c>
      <c r="G81" s="98">
        <f>'Part_2_DEP_PERS_OCS Diffusion'!G81</f>
        <v>0</v>
      </c>
      <c r="H81" s="75" t="str">
        <f t="shared" si="1"/>
        <v/>
      </c>
      <c r="I81" s="72"/>
      <c r="J81" s="4"/>
    </row>
    <row r="82" spans="1:10" x14ac:dyDescent="0.25">
      <c r="A82" s="35"/>
      <c r="B82" s="98">
        <f>'Part_2_DEP_PERS_OCS Diffusion'!B82</f>
        <v>0</v>
      </c>
      <c r="C82" s="98">
        <f>'Part_2_DEP_PERS_OCS Diffusion'!C82</f>
        <v>0</v>
      </c>
      <c r="D82" s="98">
        <f>'Part_2_DEP_PERS_OCS Diffusion'!D82</f>
        <v>0</v>
      </c>
      <c r="E82" s="73"/>
      <c r="F82" s="74" t="str">
        <f t="shared" ref="F82:F140" si="2">IF(ISBLANK(E82),"",IF(E82="Cadre",39.69,IF(E82="Non cadre",30.72,IF(E82="Stagiaire",4.5,0))))</f>
        <v/>
      </c>
      <c r="G82" s="98">
        <f>'Part_2_DEP_PERS_OCS Diffusion'!G82</f>
        <v>0</v>
      </c>
      <c r="H82" s="75" t="str">
        <f t="shared" ref="H82:H140" si="3">IFERROR(F82*G82,"")</f>
        <v/>
      </c>
      <c r="I82" s="72"/>
      <c r="J82" s="4"/>
    </row>
    <row r="83" spans="1:10" x14ac:dyDescent="0.25">
      <c r="A83" s="35"/>
      <c r="B83" s="98">
        <f>'Part_2_DEP_PERS_OCS Diffusion'!B83</f>
        <v>0</v>
      </c>
      <c r="C83" s="98">
        <f>'Part_2_DEP_PERS_OCS Diffusion'!C83</f>
        <v>0</v>
      </c>
      <c r="D83" s="98">
        <f>'Part_2_DEP_PERS_OCS Diffusion'!D83</f>
        <v>0</v>
      </c>
      <c r="E83" s="73"/>
      <c r="F83" s="74" t="str">
        <f t="shared" si="2"/>
        <v/>
      </c>
      <c r="G83" s="98">
        <f>'Part_2_DEP_PERS_OCS Diffusion'!G83</f>
        <v>0</v>
      </c>
      <c r="H83" s="75" t="str">
        <f t="shared" si="3"/>
        <v/>
      </c>
      <c r="I83" s="72"/>
      <c r="J83" s="4"/>
    </row>
    <row r="84" spans="1:10" x14ac:dyDescent="0.25">
      <c r="A84" s="35"/>
      <c r="B84" s="98">
        <f>'Part_2_DEP_PERS_OCS Diffusion'!B84</f>
        <v>0</v>
      </c>
      <c r="C84" s="98">
        <f>'Part_2_DEP_PERS_OCS Diffusion'!C84</f>
        <v>0</v>
      </c>
      <c r="D84" s="98">
        <f>'Part_2_DEP_PERS_OCS Diffusion'!D84</f>
        <v>0</v>
      </c>
      <c r="E84" s="73"/>
      <c r="F84" s="74" t="str">
        <f t="shared" si="2"/>
        <v/>
      </c>
      <c r="G84" s="98">
        <f>'Part_2_DEP_PERS_OCS Diffusion'!G84</f>
        <v>0</v>
      </c>
      <c r="H84" s="75" t="str">
        <f t="shared" si="3"/>
        <v/>
      </c>
      <c r="I84" s="72"/>
      <c r="J84" s="4"/>
    </row>
    <row r="85" spans="1:10" x14ac:dyDescent="0.25">
      <c r="A85" s="35"/>
      <c r="B85" s="98">
        <f>'Part_2_DEP_PERS_OCS Diffusion'!B85</f>
        <v>0</v>
      </c>
      <c r="C85" s="98">
        <f>'Part_2_DEP_PERS_OCS Diffusion'!C85</f>
        <v>0</v>
      </c>
      <c r="D85" s="98">
        <f>'Part_2_DEP_PERS_OCS Diffusion'!D85</f>
        <v>0</v>
      </c>
      <c r="E85" s="73"/>
      <c r="F85" s="74" t="str">
        <f t="shared" si="2"/>
        <v/>
      </c>
      <c r="G85" s="98">
        <f>'Part_2_DEP_PERS_OCS Diffusion'!G85</f>
        <v>0</v>
      </c>
      <c r="H85" s="75" t="str">
        <f t="shared" si="3"/>
        <v/>
      </c>
      <c r="I85" s="72"/>
      <c r="J85" s="4"/>
    </row>
    <row r="86" spans="1:10" x14ac:dyDescent="0.25">
      <c r="A86" s="35"/>
      <c r="B86" s="98">
        <f>'Part_2_DEP_PERS_OCS Diffusion'!B86</f>
        <v>0</v>
      </c>
      <c r="C86" s="98">
        <f>'Part_2_DEP_PERS_OCS Diffusion'!C86</f>
        <v>0</v>
      </c>
      <c r="D86" s="98">
        <f>'Part_2_DEP_PERS_OCS Diffusion'!D86</f>
        <v>0</v>
      </c>
      <c r="E86" s="73"/>
      <c r="F86" s="74" t="str">
        <f t="shared" si="2"/>
        <v/>
      </c>
      <c r="G86" s="98">
        <f>'Part_2_DEP_PERS_OCS Diffusion'!G86</f>
        <v>0</v>
      </c>
      <c r="H86" s="75" t="str">
        <f t="shared" si="3"/>
        <v/>
      </c>
      <c r="I86" s="72"/>
      <c r="J86" s="4"/>
    </row>
    <row r="87" spans="1:10" x14ac:dyDescent="0.25">
      <c r="A87" s="35"/>
      <c r="B87" s="98">
        <f>'Part_2_DEP_PERS_OCS Diffusion'!B87</f>
        <v>0</v>
      </c>
      <c r="C87" s="98">
        <f>'Part_2_DEP_PERS_OCS Diffusion'!C87</f>
        <v>0</v>
      </c>
      <c r="D87" s="98">
        <f>'Part_2_DEP_PERS_OCS Diffusion'!D87</f>
        <v>0</v>
      </c>
      <c r="E87" s="73"/>
      <c r="F87" s="74" t="str">
        <f t="shared" si="2"/>
        <v/>
      </c>
      <c r="G87" s="98">
        <f>'Part_2_DEP_PERS_OCS Diffusion'!G87</f>
        <v>0</v>
      </c>
      <c r="H87" s="75" t="str">
        <f t="shared" si="3"/>
        <v/>
      </c>
      <c r="I87" s="72"/>
      <c r="J87" s="4"/>
    </row>
    <row r="88" spans="1:10" x14ac:dyDescent="0.25">
      <c r="A88" s="35"/>
      <c r="B88" s="98">
        <f>'Part_2_DEP_PERS_OCS Diffusion'!B88</f>
        <v>0</v>
      </c>
      <c r="C88" s="98">
        <f>'Part_2_DEP_PERS_OCS Diffusion'!C88</f>
        <v>0</v>
      </c>
      <c r="D88" s="98">
        <f>'Part_2_DEP_PERS_OCS Diffusion'!D88</f>
        <v>0</v>
      </c>
      <c r="E88" s="73"/>
      <c r="F88" s="74" t="str">
        <f t="shared" si="2"/>
        <v/>
      </c>
      <c r="G88" s="98">
        <f>'Part_2_DEP_PERS_OCS Diffusion'!G88</f>
        <v>0</v>
      </c>
      <c r="H88" s="75" t="str">
        <f t="shared" si="3"/>
        <v/>
      </c>
      <c r="I88" s="72"/>
      <c r="J88" s="4"/>
    </row>
    <row r="89" spans="1:10" x14ac:dyDescent="0.25">
      <c r="A89" s="35"/>
      <c r="B89" s="98">
        <f>'Part_2_DEP_PERS_OCS Diffusion'!B89</f>
        <v>0</v>
      </c>
      <c r="C89" s="98">
        <f>'Part_2_DEP_PERS_OCS Diffusion'!C89</f>
        <v>0</v>
      </c>
      <c r="D89" s="98">
        <f>'Part_2_DEP_PERS_OCS Diffusion'!D89</f>
        <v>0</v>
      </c>
      <c r="E89" s="73"/>
      <c r="F89" s="74" t="str">
        <f t="shared" si="2"/>
        <v/>
      </c>
      <c r="G89" s="98">
        <f>'Part_2_DEP_PERS_OCS Diffusion'!G89</f>
        <v>0</v>
      </c>
      <c r="H89" s="75" t="str">
        <f t="shared" si="3"/>
        <v/>
      </c>
      <c r="I89" s="72"/>
      <c r="J89" s="4"/>
    </row>
    <row r="90" spans="1:10" x14ac:dyDescent="0.25">
      <c r="A90" s="35"/>
      <c r="B90" s="98">
        <f>'Part_2_DEP_PERS_OCS Diffusion'!B90</f>
        <v>0</v>
      </c>
      <c r="C90" s="98">
        <f>'Part_2_DEP_PERS_OCS Diffusion'!C90</f>
        <v>0</v>
      </c>
      <c r="D90" s="98">
        <f>'Part_2_DEP_PERS_OCS Diffusion'!D90</f>
        <v>0</v>
      </c>
      <c r="E90" s="73"/>
      <c r="F90" s="74" t="str">
        <f t="shared" si="2"/>
        <v/>
      </c>
      <c r="G90" s="98">
        <f>'Part_2_DEP_PERS_OCS Diffusion'!G90</f>
        <v>0</v>
      </c>
      <c r="H90" s="75" t="str">
        <f t="shared" si="3"/>
        <v/>
      </c>
      <c r="I90" s="72"/>
      <c r="J90" s="4"/>
    </row>
    <row r="91" spans="1:10" x14ac:dyDescent="0.25">
      <c r="A91" s="35"/>
      <c r="B91" s="98">
        <f>'Part_2_DEP_PERS_OCS Diffusion'!B91</f>
        <v>0</v>
      </c>
      <c r="C91" s="98">
        <f>'Part_2_DEP_PERS_OCS Diffusion'!C91</f>
        <v>0</v>
      </c>
      <c r="D91" s="98">
        <f>'Part_2_DEP_PERS_OCS Diffusion'!D91</f>
        <v>0</v>
      </c>
      <c r="E91" s="73"/>
      <c r="F91" s="74" t="str">
        <f t="shared" si="2"/>
        <v/>
      </c>
      <c r="G91" s="98">
        <f>'Part_2_DEP_PERS_OCS Diffusion'!G91</f>
        <v>0</v>
      </c>
      <c r="H91" s="75" t="str">
        <f t="shared" si="3"/>
        <v/>
      </c>
      <c r="I91" s="72"/>
      <c r="J91" s="4"/>
    </row>
    <row r="92" spans="1:10" x14ac:dyDescent="0.25">
      <c r="A92" s="35"/>
      <c r="B92" s="98">
        <f>'Part_2_DEP_PERS_OCS Diffusion'!B92</f>
        <v>0</v>
      </c>
      <c r="C92" s="98">
        <f>'Part_2_DEP_PERS_OCS Diffusion'!C92</f>
        <v>0</v>
      </c>
      <c r="D92" s="98">
        <f>'Part_2_DEP_PERS_OCS Diffusion'!D92</f>
        <v>0</v>
      </c>
      <c r="E92" s="73"/>
      <c r="F92" s="74" t="str">
        <f t="shared" si="2"/>
        <v/>
      </c>
      <c r="G92" s="98">
        <f>'Part_2_DEP_PERS_OCS Diffusion'!G92</f>
        <v>0</v>
      </c>
      <c r="H92" s="75" t="str">
        <f t="shared" si="3"/>
        <v/>
      </c>
      <c r="I92" s="72"/>
      <c r="J92" s="4"/>
    </row>
    <row r="93" spans="1:10" x14ac:dyDescent="0.25">
      <c r="A93" s="35"/>
      <c r="B93" s="98">
        <f>'Part_2_DEP_PERS_OCS Diffusion'!B93</f>
        <v>0</v>
      </c>
      <c r="C93" s="98">
        <f>'Part_2_DEP_PERS_OCS Diffusion'!C93</f>
        <v>0</v>
      </c>
      <c r="D93" s="98">
        <f>'Part_2_DEP_PERS_OCS Diffusion'!D93</f>
        <v>0</v>
      </c>
      <c r="E93" s="73"/>
      <c r="F93" s="74" t="str">
        <f t="shared" si="2"/>
        <v/>
      </c>
      <c r="G93" s="98">
        <f>'Part_2_DEP_PERS_OCS Diffusion'!G93</f>
        <v>0</v>
      </c>
      <c r="H93" s="75" t="str">
        <f t="shared" si="3"/>
        <v/>
      </c>
      <c r="I93" s="72"/>
      <c r="J93" s="4"/>
    </row>
    <row r="94" spans="1:10" x14ac:dyDescent="0.25">
      <c r="A94" s="35"/>
      <c r="B94" s="98">
        <f>'Part_2_DEP_PERS_OCS Diffusion'!B94</f>
        <v>0</v>
      </c>
      <c r="C94" s="98">
        <f>'Part_2_DEP_PERS_OCS Diffusion'!C94</f>
        <v>0</v>
      </c>
      <c r="D94" s="98">
        <f>'Part_2_DEP_PERS_OCS Diffusion'!D94</f>
        <v>0</v>
      </c>
      <c r="E94" s="73"/>
      <c r="F94" s="74" t="str">
        <f t="shared" si="2"/>
        <v/>
      </c>
      <c r="G94" s="98">
        <f>'Part_2_DEP_PERS_OCS Diffusion'!G94</f>
        <v>0</v>
      </c>
      <c r="H94" s="75" t="str">
        <f t="shared" si="3"/>
        <v/>
      </c>
      <c r="I94" s="72"/>
      <c r="J94" s="4"/>
    </row>
    <row r="95" spans="1:10" x14ac:dyDescent="0.25">
      <c r="A95" s="35"/>
      <c r="B95" s="98">
        <f>'Part_2_DEP_PERS_OCS Diffusion'!B95</f>
        <v>0</v>
      </c>
      <c r="C95" s="98">
        <f>'Part_2_DEP_PERS_OCS Diffusion'!C95</f>
        <v>0</v>
      </c>
      <c r="D95" s="98">
        <f>'Part_2_DEP_PERS_OCS Diffusion'!D95</f>
        <v>0</v>
      </c>
      <c r="E95" s="73"/>
      <c r="F95" s="74" t="str">
        <f t="shared" si="2"/>
        <v/>
      </c>
      <c r="G95" s="98">
        <f>'Part_2_DEP_PERS_OCS Diffusion'!G95</f>
        <v>0</v>
      </c>
      <c r="H95" s="75" t="str">
        <f t="shared" si="3"/>
        <v/>
      </c>
      <c r="I95" s="72"/>
      <c r="J95" s="4"/>
    </row>
    <row r="96" spans="1:10" x14ac:dyDescent="0.25">
      <c r="A96" s="35"/>
      <c r="B96" s="98">
        <f>'Part_2_DEP_PERS_OCS Diffusion'!B96</f>
        <v>0</v>
      </c>
      <c r="C96" s="98">
        <f>'Part_2_DEP_PERS_OCS Diffusion'!C96</f>
        <v>0</v>
      </c>
      <c r="D96" s="98">
        <f>'Part_2_DEP_PERS_OCS Diffusion'!D96</f>
        <v>0</v>
      </c>
      <c r="E96" s="73"/>
      <c r="F96" s="74" t="str">
        <f t="shared" si="2"/>
        <v/>
      </c>
      <c r="G96" s="98">
        <f>'Part_2_DEP_PERS_OCS Diffusion'!G96</f>
        <v>0</v>
      </c>
      <c r="H96" s="75" t="str">
        <f t="shared" si="3"/>
        <v/>
      </c>
      <c r="I96" s="72"/>
      <c r="J96" s="4"/>
    </row>
    <row r="97" spans="1:10" x14ac:dyDescent="0.25">
      <c r="A97" s="35"/>
      <c r="B97" s="98">
        <f>'Part_2_DEP_PERS_OCS Diffusion'!B97</f>
        <v>0</v>
      </c>
      <c r="C97" s="98">
        <f>'Part_2_DEP_PERS_OCS Diffusion'!C97</f>
        <v>0</v>
      </c>
      <c r="D97" s="98">
        <f>'Part_2_DEP_PERS_OCS Diffusion'!D97</f>
        <v>0</v>
      </c>
      <c r="E97" s="73"/>
      <c r="F97" s="74" t="str">
        <f t="shared" si="2"/>
        <v/>
      </c>
      <c r="G97" s="98">
        <f>'Part_2_DEP_PERS_OCS Diffusion'!G97</f>
        <v>0</v>
      </c>
      <c r="H97" s="75" t="str">
        <f t="shared" si="3"/>
        <v/>
      </c>
      <c r="I97" s="72"/>
      <c r="J97" s="4"/>
    </row>
    <row r="98" spans="1:10" x14ac:dyDescent="0.25">
      <c r="A98" s="35"/>
      <c r="B98" s="98">
        <f>'Part_2_DEP_PERS_OCS Diffusion'!B98</f>
        <v>0</v>
      </c>
      <c r="C98" s="98">
        <f>'Part_2_DEP_PERS_OCS Diffusion'!C98</f>
        <v>0</v>
      </c>
      <c r="D98" s="98">
        <f>'Part_2_DEP_PERS_OCS Diffusion'!D98</f>
        <v>0</v>
      </c>
      <c r="E98" s="73"/>
      <c r="F98" s="74" t="str">
        <f t="shared" si="2"/>
        <v/>
      </c>
      <c r="G98" s="98">
        <f>'Part_2_DEP_PERS_OCS Diffusion'!G98</f>
        <v>0</v>
      </c>
      <c r="H98" s="75" t="str">
        <f t="shared" si="3"/>
        <v/>
      </c>
      <c r="I98" s="72"/>
      <c r="J98" s="4"/>
    </row>
    <row r="99" spans="1:10" x14ac:dyDescent="0.25">
      <c r="A99" s="35"/>
      <c r="B99" s="98">
        <f>'Part_2_DEP_PERS_OCS Diffusion'!B99</f>
        <v>0</v>
      </c>
      <c r="C99" s="98">
        <f>'Part_2_DEP_PERS_OCS Diffusion'!C99</f>
        <v>0</v>
      </c>
      <c r="D99" s="98">
        <f>'Part_2_DEP_PERS_OCS Diffusion'!D99</f>
        <v>0</v>
      </c>
      <c r="E99" s="73"/>
      <c r="F99" s="74" t="str">
        <f t="shared" si="2"/>
        <v/>
      </c>
      <c r="G99" s="98">
        <f>'Part_2_DEP_PERS_OCS Diffusion'!G99</f>
        <v>0</v>
      </c>
      <c r="H99" s="75" t="str">
        <f t="shared" si="3"/>
        <v/>
      </c>
      <c r="I99" s="72"/>
      <c r="J99" s="4"/>
    </row>
    <row r="100" spans="1:10" x14ac:dyDescent="0.25">
      <c r="A100" s="35"/>
      <c r="B100" s="98">
        <f>'Part_2_DEP_PERS_OCS Diffusion'!B100</f>
        <v>0</v>
      </c>
      <c r="C100" s="98">
        <f>'Part_2_DEP_PERS_OCS Diffusion'!C100</f>
        <v>0</v>
      </c>
      <c r="D100" s="98">
        <f>'Part_2_DEP_PERS_OCS Diffusion'!D100</f>
        <v>0</v>
      </c>
      <c r="E100" s="73"/>
      <c r="F100" s="74" t="str">
        <f t="shared" si="2"/>
        <v/>
      </c>
      <c r="G100" s="98">
        <f>'Part_2_DEP_PERS_OCS Diffusion'!G100</f>
        <v>0</v>
      </c>
      <c r="H100" s="75" t="str">
        <f t="shared" si="3"/>
        <v/>
      </c>
      <c r="I100" s="72"/>
      <c r="J100" s="4"/>
    </row>
    <row r="101" spans="1:10" x14ac:dyDescent="0.25">
      <c r="A101" s="35"/>
      <c r="B101" s="98">
        <f>'Part_2_DEP_PERS_OCS Diffusion'!B101</f>
        <v>0</v>
      </c>
      <c r="C101" s="98">
        <f>'Part_2_DEP_PERS_OCS Diffusion'!C101</f>
        <v>0</v>
      </c>
      <c r="D101" s="98">
        <f>'Part_2_DEP_PERS_OCS Diffusion'!D101</f>
        <v>0</v>
      </c>
      <c r="E101" s="73"/>
      <c r="F101" s="74" t="str">
        <f t="shared" si="2"/>
        <v/>
      </c>
      <c r="G101" s="98">
        <f>'Part_2_DEP_PERS_OCS Diffusion'!G101</f>
        <v>0</v>
      </c>
      <c r="H101" s="75" t="str">
        <f t="shared" si="3"/>
        <v/>
      </c>
      <c r="I101" s="72"/>
      <c r="J101" s="4"/>
    </row>
    <row r="102" spans="1:10" x14ac:dyDescent="0.25">
      <c r="A102" s="35"/>
      <c r="B102" s="98">
        <f>'Part_2_DEP_PERS_OCS Diffusion'!B102</f>
        <v>0</v>
      </c>
      <c r="C102" s="98">
        <f>'Part_2_DEP_PERS_OCS Diffusion'!C102</f>
        <v>0</v>
      </c>
      <c r="D102" s="98">
        <f>'Part_2_DEP_PERS_OCS Diffusion'!D102</f>
        <v>0</v>
      </c>
      <c r="E102" s="73"/>
      <c r="F102" s="74" t="str">
        <f t="shared" si="2"/>
        <v/>
      </c>
      <c r="G102" s="98">
        <f>'Part_2_DEP_PERS_OCS Diffusion'!G102</f>
        <v>0</v>
      </c>
      <c r="H102" s="75" t="str">
        <f t="shared" si="3"/>
        <v/>
      </c>
      <c r="I102" s="72"/>
      <c r="J102" s="4"/>
    </row>
    <row r="103" spans="1:10" x14ac:dyDescent="0.25">
      <c r="A103" s="35"/>
      <c r="B103" s="98">
        <f>'Part_2_DEP_PERS_OCS Diffusion'!B103</f>
        <v>0</v>
      </c>
      <c r="C103" s="98">
        <f>'Part_2_DEP_PERS_OCS Diffusion'!C103</f>
        <v>0</v>
      </c>
      <c r="D103" s="98">
        <f>'Part_2_DEP_PERS_OCS Diffusion'!D103</f>
        <v>0</v>
      </c>
      <c r="E103" s="73"/>
      <c r="F103" s="74" t="str">
        <f t="shared" si="2"/>
        <v/>
      </c>
      <c r="G103" s="98">
        <f>'Part_2_DEP_PERS_OCS Diffusion'!G103</f>
        <v>0</v>
      </c>
      <c r="H103" s="75" t="str">
        <f t="shared" si="3"/>
        <v/>
      </c>
      <c r="I103" s="72"/>
      <c r="J103" s="4"/>
    </row>
    <row r="104" spans="1:10" x14ac:dyDescent="0.25">
      <c r="A104" s="35"/>
      <c r="B104" s="98">
        <f>'Part_2_DEP_PERS_OCS Diffusion'!B104</f>
        <v>0</v>
      </c>
      <c r="C104" s="98">
        <f>'Part_2_DEP_PERS_OCS Diffusion'!C104</f>
        <v>0</v>
      </c>
      <c r="D104" s="98">
        <f>'Part_2_DEP_PERS_OCS Diffusion'!D104</f>
        <v>0</v>
      </c>
      <c r="E104" s="73"/>
      <c r="F104" s="74" t="str">
        <f t="shared" si="2"/>
        <v/>
      </c>
      <c r="G104" s="98">
        <f>'Part_2_DEP_PERS_OCS Diffusion'!G104</f>
        <v>0</v>
      </c>
      <c r="H104" s="75" t="str">
        <f t="shared" si="3"/>
        <v/>
      </c>
      <c r="I104" s="72"/>
      <c r="J104" s="4"/>
    </row>
    <row r="105" spans="1:10" x14ac:dyDescent="0.25">
      <c r="A105" s="35"/>
      <c r="B105" s="98">
        <f>'Part_2_DEP_PERS_OCS Diffusion'!B105</f>
        <v>0</v>
      </c>
      <c r="C105" s="98">
        <f>'Part_2_DEP_PERS_OCS Diffusion'!C105</f>
        <v>0</v>
      </c>
      <c r="D105" s="98">
        <f>'Part_2_DEP_PERS_OCS Diffusion'!D105</f>
        <v>0</v>
      </c>
      <c r="E105" s="73"/>
      <c r="F105" s="74" t="str">
        <f t="shared" si="2"/>
        <v/>
      </c>
      <c r="G105" s="98">
        <f>'Part_2_DEP_PERS_OCS Diffusion'!G105</f>
        <v>0</v>
      </c>
      <c r="H105" s="75" t="str">
        <f t="shared" si="3"/>
        <v/>
      </c>
      <c r="I105" s="72"/>
      <c r="J105" s="4"/>
    </row>
    <row r="106" spans="1:10" x14ac:dyDescent="0.25">
      <c r="A106" s="35"/>
      <c r="B106" s="98">
        <f>'Part_2_DEP_PERS_OCS Diffusion'!B106</f>
        <v>0</v>
      </c>
      <c r="C106" s="98">
        <f>'Part_2_DEP_PERS_OCS Diffusion'!C106</f>
        <v>0</v>
      </c>
      <c r="D106" s="98">
        <f>'Part_2_DEP_PERS_OCS Diffusion'!D106</f>
        <v>0</v>
      </c>
      <c r="E106" s="73"/>
      <c r="F106" s="74" t="str">
        <f t="shared" si="2"/>
        <v/>
      </c>
      <c r="G106" s="98">
        <f>'Part_2_DEP_PERS_OCS Diffusion'!G106</f>
        <v>0</v>
      </c>
      <c r="H106" s="75" t="str">
        <f t="shared" si="3"/>
        <v/>
      </c>
      <c r="I106" s="72"/>
      <c r="J106" s="4"/>
    </row>
    <row r="107" spans="1:10" x14ac:dyDescent="0.25">
      <c r="A107" s="35"/>
      <c r="B107" s="98">
        <f>'Part_2_DEP_PERS_OCS Diffusion'!B107</f>
        <v>0</v>
      </c>
      <c r="C107" s="98">
        <f>'Part_2_DEP_PERS_OCS Diffusion'!C107</f>
        <v>0</v>
      </c>
      <c r="D107" s="98">
        <f>'Part_2_DEP_PERS_OCS Diffusion'!D107</f>
        <v>0</v>
      </c>
      <c r="E107" s="73"/>
      <c r="F107" s="74" t="str">
        <f t="shared" si="2"/>
        <v/>
      </c>
      <c r="G107" s="98">
        <f>'Part_2_DEP_PERS_OCS Diffusion'!G107</f>
        <v>0</v>
      </c>
      <c r="H107" s="75" t="str">
        <f t="shared" si="3"/>
        <v/>
      </c>
      <c r="I107" s="72"/>
      <c r="J107" s="4"/>
    </row>
    <row r="108" spans="1:10" x14ac:dyDescent="0.25">
      <c r="A108" s="35"/>
      <c r="B108" s="98">
        <f>'Part_2_DEP_PERS_OCS Diffusion'!B108</f>
        <v>0</v>
      </c>
      <c r="C108" s="98">
        <f>'Part_2_DEP_PERS_OCS Diffusion'!C108</f>
        <v>0</v>
      </c>
      <c r="D108" s="98">
        <f>'Part_2_DEP_PERS_OCS Diffusion'!D108</f>
        <v>0</v>
      </c>
      <c r="E108" s="73"/>
      <c r="F108" s="74" t="str">
        <f t="shared" si="2"/>
        <v/>
      </c>
      <c r="G108" s="98">
        <f>'Part_2_DEP_PERS_OCS Diffusion'!G108</f>
        <v>0</v>
      </c>
      <c r="H108" s="75" t="str">
        <f t="shared" si="3"/>
        <v/>
      </c>
      <c r="I108" s="72"/>
      <c r="J108" s="4"/>
    </row>
    <row r="109" spans="1:10" x14ac:dyDescent="0.25">
      <c r="A109" s="35"/>
      <c r="B109" s="98">
        <f>'Part_2_DEP_PERS_OCS Diffusion'!B109</f>
        <v>0</v>
      </c>
      <c r="C109" s="98">
        <f>'Part_2_DEP_PERS_OCS Diffusion'!C109</f>
        <v>0</v>
      </c>
      <c r="D109" s="98">
        <f>'Part_2_DEP_PERS_OCS Diffusion'!D109</f>
        <v>0</v>
      </c>
      <c r="E109" s="73"/>
      <c r="F109" s="74" t="str">
        <f t="shared" si="2"/>
        <v/>
      </c>
      <c r="G109" s="98">
        <f>'Part_2_DEP_PERS_OCS Diffusion'!G109</f>
        <v>0</v>
      </c>
      <c r="H109" s="75" t="str">
        <f t="shared" si="3"/>
        <v/>
      </c>
      <c r="I109" s="72"/>
      <c r="J109" s="4"/>
    </row>
    <row r="110" spans="1:10" x14ac:dyDescent="0.25">
      <c r="A110" s="35"/>
      <c r="B110" s="98">
        <f>'Part_2_DEP_PERS_OCS Diffusion'!B110</f>
        <v>0</v>
      </c>
      <c r="C110" s="98">
        <f>'Part_2_DEP_PERS_OCS Diffusion'!C110</f>
        <v>0</v>
      </c>
      <c r="D110" s="98">
        <f>'Part_2_DEP_PERS_OCS Diffusion'!D110</f>
        <v>0</v>
      </c>
      <c r="E110" s="73"/>
      <c r="F110" s="74" t="str">
        <f t="shared" si="2"/>
        <v/>
      </c>
      <c r="G110" s="98">
        <f>'Part_2_DEP_PERS_OCS Diffusion'!G110</f>
        <v>0</v>
      </c>
      <c r="H110" s="75" t="str">
        <f t="shared" si="3"/>
        <v/>
      </c>
      <c r="I110" s="72"/>
      <c r="J110" s="4"/>
    </row>
    <row r="111" spans="1:10" x14ac:dyDescent="0.25">
      <c r="A111" s="35"/>
      <c r="B111" s="98">
        <f>'Part_2_DEP_PERS_OCS Diffusion'!B111</f>
        <v>0</v>
      </c>
      <c r="C111" s="98">
        <f>'Part_2_DEP_PERS_OCS Diffusion'!C111</f>
        <v>0</v>
      </c>
      <c r="D111" s="98">
        <f>'Part_2_DEP_PERS_OCS Diffusion'!D111</f>
        <v>0</v>
      </c>
      <c r="E111" s="73"/>
      <c r="F111" s="74" t="str">
        <f t="shared" si="2"/>
        <v/>
      </c>
      <c r="G111" s="98">
        <f>'Part_2_DEP_PERS_OCS Diffusion'!G111</f>
        <v>0</v>
      </c>
      <c r="H111" s="75" t="str">
        <f t="shared" si="3"/>
        <v/>
      </c>
      <c r="I111" s="72"/>
      <c r="J111" s="4"/>
    </row>
    <row r="112" spans="1:10" x14ac:dyDescent="0.25">
      <c r="A112" s="35"/>
      <c r="B112" s="98">
        <f>'Part_2_DEP_PERS_OCS Diffusion'!B112</f>
        <v>0</v>
      </c>
      <c r="C112" s="98">
        <f>'Part_2_DEP_PERS_OCS Diffusion'!C112</f>
        <v>0</v>
      </c>
      <c r="D112" s="98">
        <f>'Part_2_DEP_PERS_OCS Diffusion'!D112</f>
        <v>0</v>
      </c>
      <c r="E112" s="73"/>
      <c r="F112" s="74" t="str">
        <f t="shared" si="2"/>
        <v/>
      </c>
      <c r="G112" s="98">
        <f>'Part_2_DEP_PERS_OCS Diffusion'!G112</f>
        <v>0</v>
      </c>
      <c r="H112" s="75" t="str">
        <f t="shared" si="3"/>
        <v/>
      </c>
      <c r="I112" s="72"/>
      <c r="J112" s="4"/>
    </row>
    <row r="113" spans="1:10" x14ac:dyDescent="0.25">
      <c r="A113" s="35"/>
      <c r="B113" s="98">
        <f>'Part_2_DEP_PERS_OCS Diffusion'!B113</f>
        <v>0</v>
      </c>
      <c r="C113" s="98">
        <f>'Part_2_DEP_PERS_OCS Diffusion'!C113</f>
        <v>0</v>
      </c>
      <c r="D113" s="98">
        <f>'Part_2_DEP_PERS_OCS Diffusion'!D113</f>
        <v>0</v>
      </c>
      <c r="E113" s="73"/>
      <c r="F113" s="74" t="str">
        <f t="shared" si="2"/>
        <v/>
      </c>
      <c r="G113" s="98">
        <f>'Part_2_DEP_PERS_OCS Diffusion'!G113</f>
        <v>0</v>
      </c>
      <c r="H113" s="75" t="str">
        <f t="shared" si="3"/>
        <v/>
      </c>
      <c r="I113" s="72"/>
      <c r="J113" s="4"/>
    </row>
    <row r="114" spans="1:10" x14ac:dyDescent="0.25">
      <c r="A114" s="35"/>
      <c r="B114" s="98">
        <f>'Part_2_DEP_PERS_OCS Diffusion'!B114</f>
        <v>0</v>
      </c>
      <c r="C114" s="98">
        <f>'Part_2_DEP_PERS_OCS Diffusion'!C114</f>
        <v>0</v>
      </c>
      <c r="D114" s="98">
        <f>'Part_2_DEP_PERS_OCS Diffusion'!D114</f>
        <v>0</v>
      </c>
      <c r="E114" s="73"/>
      <c r="F114" s="74" t="str">
        <f t="shared" si="2"/>
        <v/>
      </c>
      <c r="G114" s="98">
        <f>'Part_2_DEP_PERS_OCS Diffusion'!G114</f>
        <v>0</v>
      </c>
      <c r="H114" s="75" t="str">
        <f t="shared" si="3"/>
        <v/>
      </c>
      <c r="I114" s="72"/>
      <c r="J114" s="4"/>
    </row>
    <row r="115" spans="1:10" x14ac:dyDescent="0.25">
      <c r="A115" s="35"/>
      <c r="B115" s="98">
        <f>'Part_2_DEP_PERS_OCS Diffusion'!B115</f>
        <v>0</v>
      </c>
      <c r="C115" s="98">
        <f>'Part_2_DEP_PERS_OCS Diffusion'!C115</f>
        <v>0</v>
      </c>
      <c r="D115" s="98">
        <f>'Part_2_DEP_PERS_OCS Diffusion'!D115</f>
        <v>0</v>
      </c>
      <c r="E115" s="73"/>
      <c r="F115" s="74" t="str">
        <f t="shared" si="2"/>
        <v/>
      </c>
      <c r="G115" s="98">
        <f>'Part_2_DEP_PERS_OCS Diffusion'!G115</f>
        <v>0</v>
      </c>
      <c r="H115" s="75" t="str">
        <f t="shared" si="3"/>
        <v/>
      </c>
      <c r="I115" s="72"/>
      <c r="J115" s="4"/>
    </row>
    <row r="116" spans="1:10" x14ac:dyDescent="0.25">
      <c r="A116" s="35"/>
      <c r="B116" s="98">
        <f>'Part_2_DEP_PERS_OCS Diffusion'!B116</f>
        <v>0</v>
      </c>
      <c r="C116" s="98">
        <f>'Part_2_DEP_PERS_OCS Diffusion'!C116</f>
        <v>0</v>
      </c>
      <c r="D116" s="98">
        <f>'Part_2_DEP_PERS_OCS Diffusion'!D116</f>
        <v>0</v>
      </c>
      <c r="E116" s="73"/>
      <c r="F116" s="74" t="str">
        <f t="shared" si="2"/>
        <v/>
      </c>
      <c r="G116" s="98">
        <f>'Part_2_DEP_PERS_OCS Diffusion'!G116</f>
        <v>0</v>
      </c>
      <c r="H116" s="75" t="str">
        <f t="shared" si="3"/>
        <v/>
      </c>
      <c r="I116" s="72"/>
      <c r="J116" s="4"/>
    </row>
    <row r="117" spans="1:10" x14ac:dyDescent="0.25">
      <c r="A117" s="35"/>
      <c r="B117" s="98">
        <f>'Part_2_DEP_PERS_OCS Diffusion'!B117</f>
        <v>0</v>
      </c>
      <c r="C117" s="98">
        <f>'Part_2_DEP_PERS_OCS Diffusion'!C117</f>
        <v>0</v>
      </c>
      <c r="D117" s="98">
        <f>'Part_2_DEP_PERS_OCS Diffusion'!D117</f>
        <v>0</v>
      </c>
      <c r="E117" s="73"/>
      <c r="F117" s="74" t="str">
        <f t="shared" si="2"/>
        <v/>
      </c>
      <c r="G117" s="98">
        <f>'Part_2_DEP_PERS_OCS Diffusion'!G117</f>
        <v>0</v>
      </c>
      <c r="H117" s="75" t="str">
        <f t="shared" si="3"/>
        <v/>
      </c>
      <c r="I117" s="72"/>
      <c r="J117" s="4"/>
    </row>
    <row r="118" spans="1:10" x14ac:dyDescent="0.25">
      <c r="A118" s="35"/>
      <c r="B118" s="98">
        <f>'Part_2_DEP_PERS_OCS Diffusion'!B118</f>
        <v>0</v>
      </c>
      <c r="C118" s="98">
        <f>'Part_2_DEP_PERS_OCS Diffusion'!C118</f>
        <v>0</v>
      </c>
      <c r="D118" s="98">
        <f>'Part_2_DEP_PERS_OCS Diffusion'!D118</f>
        <v>0</v>
      </c>
      <c r="E118" s="73"/>
      <c r="F118" s="74" t="str">
        <f t="shared" si="2"/>
        <v/>
      </c>
      <c r="G118" s="98">
        <f>'Part_2_DEP_PERS_OCS Diffusion'!G118</f>
        <v>0</v>
      </c>
      <c r="H118" s="75" t="str">
        <f t="shared" si="3"/>
        <v/>
      </c>
      <c r="I118" s="72"/>
      <c r="J118" s="4"/>
    </row>
    <row r="119" spans="1:10" x14ac:dyDescent="0.25">
      <c r="A119" s="35"/>
      <c r="B119" s="98">
        <f>'Part_2_DEP_PERS_OCS Diffusion'!B119</f>
        <v>0</v>
      </c>
      <c r="C119" s="98">
        <f>'Part_2_DEP_PERS_OCS Diffusion'!C119</f>
        <v>0</v>
      </c>
      <c r="D119" s="98">
        <f>'Part_2_DEP_PERS_OCS Diffusion'!D119</f>
        <v>0</v>
      </c>
      <c r="E119" s="73"/>
      <c r="F119" s="74" t="str">
        <f t="shared" si="2"/>
        <v/>
      </c>
      <c r="G119" s="98">
        <f>'Part_2_DEP_PERS_OCS Diffusion'!G119</f>
        <v>0</v>
      </c>
      <c r="H119" s="75" t="str">
        <f t="shared" si="3"/>
        <v/>
      </c>
      <c r="I119" s="72"/>
      <c r="J119" s="4"/>
    </row>
    <row r="120" spans="1:10" x14ac:dyDescent="0.25">
      <c r="A120" s="35"/>
      <c r="B120" s="98">
        <f>'Part_2_DEP_PERS_OCS Diffusion'!B120</f>
        <v>0</v>
      </c>
      <c r="C120" s="98">
        <f>'Part_2_DEP_PERS_OCS Diffusion'!C120</f>
        <v>0</v>
      </c>
      <c r="D120" s="98">
        <f>'Part_2_DEP_PERS_OCS Diffusion'!D120</f>
        <v>0</v>
      </c>
      <c r="E120" s="73"/>
      <c r="F120" s="74" t="str">
        <f t="shared" si="2"/>
        <v/>
      </c>
      <c r="G120" s="98">
        <f>'Part_2_DEP_PERS_OCS Diffusion'!G120</f>
        <v>0</v>
      </c>
      <c r="H120" s="75" t="str">
        <f t="shared" si="3"/>
        <v/>
      </c>
      <c r="I120" s="72"/>
      <c r="J120" s="4"/>
    </row>
    <row r="121" spans="1:10" x14ac:dyDescent="0.25">
      <c r="A121" s="35"/>
      <c r="B121" s="98">
        <f>'Part_2_DEP_PERS_OCS Diffusion'!B121</f>
        <v>0</v>
      </c>
      <c r="C121" s="98">
        <f>'Part_2_DEP_PERS_OCS Diffusion'!C121</f>
        <v>0</v>
      </c>
      <c r="D121" s="98">
        <f>'Part_2_DEP_PERS_OCS Diffusion'!D121</f>
        <v>0</v>
      </c>
      <c r="E121" s="73"/>
      <c r="F121" s="74" t="str">
        <f t="shared" si="2"/>
        <v/>
      </c>
      <c r="G121" s="98">
        <f>'Part_2_DEP_PERS_OCS Diffusion'!G121</f>
        <v>0</v>
      </c>
      <c r="H121" s="75" t="str">
        <f t="shared" si="3"/>
        <v/>
      </c>
      <c r="I121" s="72"/>
      <c r="J121" s="4"/>
    </row>
    <row r="122" spans="1:10" x14ac:dyDescent="0.25">
      <c r="A122" s="35"/>
      <c r="B122" s="98">
        <f>'Part_2_DEP_PERS_OCS Diffusion'!B122</f>
        <v>0</v>
      </c>
      <c r="C122" s="98">
        <f>'Part_2_DEP_PERS_OCS Diffusion'!C122</f>
        <v>0</v>
      </c>
      <c r="D122" s="98">
        <f>'Part_2_DEP_PERS_OCS Diffusion'!D122</f>
        <v>0</v>
      </c>
      <c r="E122" s="73"/>
      <c r="F122" s="74" t="str">
        <f t="shared" si="2"/>
        <v/>
      </c>
      <c r="G122" s="98">
        <f>'Part_2_DEP_PERS_OCS Diffusion'!G122</f>
        <v>0</v>
      </c>
      <c r="H122" s="75" t="str">
        <f t="shared" si="3"/>
        <v/>
      </c>
      <c r="I122" s="72"/>
      <c r="J122" s="4"/>
    </row>
    <row r="123" spans="1:10" x14ac:dyDescent="0.25">
      <c r="A123" s="35"/>
      <c r="B123" s="98">
        <f>'Part_2_DEP_PERS_OCS Diffusion'!B123</f>
        <v>0</v>
      </c>
      <c r="C123" s="98">
        <f>'Part_2_DEP_PERS_OCS Diffusion'!C123</f>
        <v>0</v>
      </c>
      <c r="D123" s="98">
        <f>'Part_2_DEP_PERS_OCS Diffusion'!D123</f>
        <v>0</v>
      </c>
      <c r="E123" s="73"/>
      <c r="F123" s="74" t="str">
        <f t="shared" si="2"/>
        <v/>
      </c>
      <c r="G123" s="98">
        <f>'Part_2_DEP_PERS_OCS Diffusion'!G123</f>
        <v>0</v>
      </c>
      <c r="H123" s="75" t="str">
        <f t="shared" si="3"/>
        <v/>
      </c>
      <c r="I123" s="72"/>
      <c r="J123" s="4"/>
    </row>
    <row r="124" spans="1:10" x14ac:dyDescent="0.25">
      <c r="A124" s="35"/>
      <c r="B124" s="98">
        <f>'Part_2_DEP_PERS_OCS Diffusion'!B124</f>
        <v>0</v>
      </c>
      <c r="C124" s="98">
        <f>'Part_2_DEP_PERS_OCS Diffusion'!C124</f>
        <v>0</v>
      </c>
      <c r="D124" s="98">
        <f>'Part_2_DEP_PERS_OCS Diffusion'!D124</f>
        <v>0</v>
      </c>
      <c r="E124" s="73"/>
      <c r="F124" s="74" t="str">
        <f t="shared" si="2"/>
        <v/>
      </c>
      <c r="G124" s="98">
        <f>'Part_2_DEP_PERS_OCS Diffusion'!G124</f>
        <v>0</v>
      </c>
      <c r="H124" s="75" t="str">
        <f t="shared" si="3"/>
        <v/>
      </c>
      <c r="I124" s="72"/>
      <c r="J124" s="4"/>
    </row>
    <row r="125" spans="1:10" x14ac:dyDescent="0.25">
      <c r="A125" s="35"/>
      <c r="B125" s="98">
        <f>'Part_2_DEP_PERS_OCS Diffusion'!B125</f>
        <v>0</v>
      </c>
      <c r="C125" s="98">
        <f>'Part_2_DEP_PERS_OCS Diffusion'!C125</f>
        <v>0</v>
      </c>
      <c r="D125" s="98">
        <f>'Part_2_DEP_PERS_OCS Diffusion'!D125</f>
        <v>0</v>
      </c>
      <c r="E125" s="73"/>
      <c r="F125" s="74" t="str">
        <f t="shared" si="2"/>
        <v/>
      </c>
      <c r="G125" s="98">
        <f>'Part_2_DEP_PERS_OCS Diffusion'!G125</f>
        <v>0</v>
      </c>
      <c r="H125" s="75" t="str">
        <f t="shared" si="3"/>
        <v/>
      </c>
      <c r="I125" s="72"/>
      <c r="J125" s="4"/>
    </row>
    <row r="126" spans="1:10" x14ac:dyDescent="0.25">
      <c r="A126" s="35"/>
      <c r="B126" s="98">
        <f>'Part_2_DEP_PERS_OCS Diffusion'!B126</f>
        <v>0</v>
      </c>
      <c r="C126" s="98">
        <f>'Part_2_DEP_PERS_OCS Diffusion'!C126</f>
        <v>0</v>
      </c>
      <c r="D126" s="98">
        <f>'Part_2_DEP_PERS_OCS Diffusion'!D126</f>
        <v>0</v>
      </c>
      <c r="E126" s="73"/>
      <c r="F126" s="74" t="str">
        <f t="shared" si="2"/>
        <v/>
      </c>
      <c r="G126" s="98">
        <f>'Part_2_DEP_PERS_OCS Diffusion'!G126</f>
        <v>0</v>
      </c>
      <c r="H126" s="75" t="str">
        <f t="shared" si="3"/>
        <v/>
      </c>
      <c r="I126" s="72"/>
      <c r="J126" s="4"/>
    </row>
    <row r="127" spans="1:10" x14ac:dyDescent="0.25">
      <c r="A127" s="35"/>
      <c r="B127" s="98">
        <f>'Part_2_DEP_PERS_OCS Diffusion'!B127</f>
        <v>0</v>
      </c>
      <c r="C127" s="98">
        <f>'Part_2_DEP_PERS_OCS Diffusion'!C127</f>
        <v>0</v>
      </c>
      <c r="D127" s="98">
        <f>'Part_2_DEP_PERS_OCS Diffusion'!D127</f>
        <v>0</v>
      </c>
      <c r="E127" s="73"/>
      <c r="F127" s="74" t="str">
        <f t="shared" si="2"/>
        <v/>
      </c>
      <c r="G127" s="98">
        <f>'Part_2_DEP_PERS_OCS Diffusion'!G127</f>
        <v>0</v>
      </c>
      <c r="H127" s="75" t="str">
        <f t="shared" si="3"/>
        <v/>
      </c>
      <c r="I127" s="72"/>
      <c r="J127" s="4"/>
    </row>
    <row r="128" spans="1:10" x14ac:dyDescent="0.25">
      <c r="A128" s="35"/>
      <c r="B128" s="98">
        <f>'Part_2_DEP_PERS_OCS Diffusion'!B128</f>
        <v>0</v>
      </c>
      <c r="C128" s="98">
        <f>'Part_2_DEP_PERS_OCS Diffusion'!C128</f>
        <v>0</v>
      </c>
      <c r="D128" s="98">
        <f>'Part_2_DEP_PERS_OCS Diffusion'!D128</f>
        <v>0</v>
      </c>
      <c r="E128" s="73"/>
      <c r="F128" s="74" t="str">
        <f t="shared" si="2"/>
        <v/>
      </c>
      <c r="G128" s="98">
        <f>'Part_2_DEP_PERS_OCS Diffusion'!G128</f>
        <v>0</v>
      </c>
      <c r="H128" s="75" t="str">
        <f t="shared" si="3"/>
        <v/>
      </c>
      <c r="I128" s="72"/>
      <c r="J128" s="4"/>
    </row>
    <row r="129" spans="1:10" x14ac:dyDescent="0.25">
      <c r="A129" s="35"/>
      <c r="B129" s="98">
        <f>'Part_2_DEP_PERS_OCS Diffusion'!B129</f>
        <v>0</v>
      </c>
      <c r="C129" s="98">
        <f>'Part_2_DEP_PERS_OCS Diffusion'!C129</f>
        <v>0</v>
      </c>
      <c r="D129" s="98">
        <f>'Part_2_DEP_PERS_OCS Diffusion'!D129</f>
        <v>0</v>
      </c>
      <c r="E129" s="73"/>
      <c r="F129" s="74" t="str">
        <f t="shared" si="2"/>
        <v/>
      </c>
      <c r="G129" s="98">
        <f>'Part_2_DEP_PERS_OCS Diffusion'!G129</f>
        <v>0</v>
      </c>
      <c r="H129" s="75" t="str">
        <f t="shared" si="3"/>
        <v/>
      </c>
      <c r="I129" s="72"/>
      <c r="J129" s="4"/>
    </row>
    <row r="130" spans="1:10" x14ac:dyDescent="0.25">
      <c r="A130" s="35"/>
      <c r="B130" s="98">
        <f>'Part_2_DEP_PERS_OCS Diffusion'!B130</f>
        <v>0</v>
      </c>
      <c r="C130" s="98">
        <f>'Part_2_DEP_PERS_OCS Diffusion'!C130</f>
        <v>0</v>
      </c>
      <c r="D130" s="98">
        <f>'Part_2_DEP_PERS_OCS Diffusion'!D130</f>
        <v>0</v>
      </c>
      <c r="E130" s="73"/>
      <c r="F130" s="74" t="str">
        <f t="shared" si="2"/>
        <v/>
      </c>
      <c r="G130" s="98">
        <f>'Part_2_DEP_PERS_OCS Diffusion'!G130</f>
        <v>0</v>
      </c>
      <c r="H130" s="75" t="str">
        <f t="shared" si="3"/>
        <v/>
      </c>
      <c r="I130" s="72"/>
      <c r="J130" s="4"/>
    </row>
    <row r="131" spans="1:10" x14ac:dyDescent="0.25">
      <c r="A131" s="35"/>
      <c r="B131" s="98">
        <f>'Part_2_DEP_PERS_OCS Diffusion'!B131</f>
        <v>0</v>
      </c>
      <c r="C131" s="98">
        <f>'Part_2_DEP_PERS_OCS Diffusion'!C131</f>
        <v>0</v>
      </c>
      <c r="D131" s="98">
        <f>'Part_2_DEP_PERS_OCS Diffusion'!D131</f>
        <v>0</v>
      </c>
      <c r="E131" s="73"/>
      <c r="F131" s="74" t="str">
        <f t="shared" si="2"/>
        <v/>
      </c>
      <c r="G131" s="98">
        <f>'Part_2_DEP_PERS_OCS Diffusion'!G131</f>
        <v>0</v>
      </c>
      <c r="H131" s="75" t="str">
        <f t="shared" si="3"/>
        <v/>
      </c>
      <c r="I131" s="72"/>
      <c r="J131" s="4"/>
    </row>
    <row r="132" spans="1:10" x14ac:dyDescent="0.25">
      <c r="A132" s="35"/>
      <c r="B132" s="98">
        <f>'Part_2_DEP_PERS_OCS Diffusion'!B132</f>
        <v>0</v>
      </c>
      <c r="C132" s="98">
        <f>'Part_2_DEP_PERS_OCS Diffusion'!C132</f>
        <v>0</v>
      </c>
      <c r="D132" s="98">
        <f>'Part_2_DEP_PERS_OCS Diffusion'!D132</f>
        <v>0</v>
      </c>
      <c r="E132" s="73"/>
      <c r="F132" s="74" t="str">
        <f t="shared" si="2"/>
        <v/>
      </c>
      <c r="G132" s="98">
        <f>'Part_2_DEP_PERS_OCS Diffusion'!G132</f>
        <v>0</v>
      </c>
      <c r="H132" s="75" t="str">
        <f t="shared" si="3"/>
        <v/>
      </c>
      <c r="I132" s="72"/>
      <c r="J132" s="4"/>
    </row>
    <row r="133" spans="1:10" x14ac:dyDescent="0.25">
      <c r="A133" s="35"/>
      <c r="B133" s="98">
        <f>'Part_2_DEP_PERS_OCS Diffusion'!B133</f>
        <v>0</v>
      </c>
      <c r="C133" s="98">
        <f>'Part_2_DEP_PERS_OCS Diffusion'!C133</f>
        <v>0</v>
      </c>
      <c r="D133" s="98">
        <f>'Part_2_DEP_PERS_OCS Diffusion'!D133</f>
        <v>0</v>
      </c>
      <c r="E133" s="73"/>
      <c r="F133" s="74" t="str">
        <f t="shared" si="2"/>
        <v/>
      </c>
      <c r="G133" s="98">
        <f>'Part_2_DEP_PERS_OCS Diffusion'!G133</f>
        <v>0</v>
      </c>
      <c r="H133" s="75" t="str">
        <f t="shared" si="3"/>
        <v/>
      </c>
      <c r="I133" s="72"/>
      <c r="J133" s="4"/>
    </row>
    <row r="134" spans="1:10" x14ac:dyDescent="0.25">
      <c r="A134" s="35"/>
      <c r="B134" s="98">
        <f>'Part_2_DEP_PERS_OCS Diffusion'!B134</f>
        <v>0</v>
      </c>
      <c r="C134" s="98">
        <f>'Part_2_DEP_PERS_OCS Diffusion'!C134</f>
        <v>0</v>
      </c>
      <c r="D134" s="98">
        <f>'Part_2_DEP_PERS_OCS Diffusion'!D134</f>
        <v>0</v>
      </c>
      <c r="E134" s="73"/>
      <c r="F134" s="74" t="str">
        <f t="shared" si="2"/>
        <v/>
      </c>
      <c r="G134" s="98">
        <f>'Part_2_DEP_PERS_OCS Diffusion'!G134</f>
        <v>0</v>
      </c>
      <c r="H134" s="75" t="str">
        <f t="shared" si="3"/>
        <v/>
      </c>
      <c r="I134" s="72"/>
      <c r="J134" s="4"/>
    </row>
    <row r="135" spans="1:10" x14ac:dyDescent="0.25">
      <c r="A135" s="35"/>
      <c r="B135" s="98">
        <f>'Part_2_DEP_PERS_OCS Diffusion'!B135</f>
        <v>0</v>
      </c>
      <c r="C135" s="98">
        <f>'Part_2_DEP_PERS_OCS Diffusion'!C135</f>
        <v>0</v>
      </c>
      <c r="D135" s="98">
        <f>'Part_2_DEP_PERS_OCS Diffusion'!D135</f>
        <v>0</v>
      </c>
      <c r="E135" s="73"/>
      <c r="F135" s="74" t="str">
        <f t="shared" si="2"/>
        <v/>
      </c>
      <c r="G135" s="98">
        <f>'Part_2_DEP_PERS_OCS Diffusion'!G135</f>
        <v>0</v>
      </c>
      <c r="H135" s="75" t="str">
        <f t="shared" si="3"/>
        <v/>
      </c>
      <c r="I135" s="72"/>
      <c r="J135" s="4"/>
    </row>
    <row r="136" spans="1:10" x14ac:dyDescent="0.25">
      <c r="A136" s="35"/>
      <c r="B136" s="98">
        <f>'Part_2_DEP_PERS_OCS Diffusion'!B136</f>
        <v>0</v>
      </c>
      <c r="C136" s="98">
        <f>'Part_2_DEP_PERS_OCS Diffusion'!C136</f>
        <v>0</v>
      </c>
      <c r="D136" s="98">
        <f>'Part_2_DEP_PERS_OCS Diffusion'!D136</f>
        <v>0</v>
      </c>
      <c r="E136" s="73"/>
      <c r="F136" s="74" t="str">
        <f t="shared" si="2"/>
        <v/>
      </c>
      <c r="G136" s="98">
        <f>'Part_2_DEP_PERS_OCS Diffusion'!G136</f>
        <v>0</v>
      </c>
      <c r="H136" s="75" t="str">
        <f t="shared" si="3"/>
        <v/>
      </c>
      <c r="I136" s="72"/>
      <c r="J136" s="4"/>
    </row>
    <row r="137" spans="1:10" x14ac:dyDescent="0.25">
      <c r="A137" s="35"/>
      <c r="B137" s="98">
        <f>'Part_2_DEP_PERS_OCS Diffusion'!B137</f>
        <v>0</v>
      </c>
      <c r="C137" s="98">
        <f>'Part_2_DEP_PERS_OCS Diffusion'!C137</f>
        <v>0</v>
      </c>
      <c r="D137" s="98">
        <f>'Part_2_DEP_PERS_OCS Diffusion'!D137</f>
        <v>0</v>
      </c>
      <c r="E137" s="73"/>
      <c r="F137" s="74" t="str">
        <f t="shared" si="2"/>
        <v/>
      </c>
      <c r="G137" s="98">
        <f>'Part_2_DEP_PERS_OCS Diffusion'!G137</f>
        <v>0</v>
      </c>
      <c r="H137" s="75" t="str">
        <f t="shared" si="3"/>
        <v/>
      </c>
      <c r="I137" s="72"/>
      <c r="J137" s="4"/>
    </row>
    <row r="138" spans="1:10" x14ac:dyDescent="0.25">
      <c r="A138" s="35"/>
      <c r="B138" s="98">
        <f>'Part_2_DEP_PERS_OCS Diffusion'!B138</f>
        <v>0</v>
      </c>
      <c r="C138" s="98">
        <f>'Part_2_DEP_PERS_OCS Diffusion'!C138</f>
        <v>0</v>
      </c>
      <c r="D138" s="98">
        <f>'Part_2_DEP_PERS_OCS Diffusion'!D138</f>
        <v>0</v>
      </c>
      <c r="E138" s="73"/>
      <c r="F138" s="74" t="str">
        <f t="shared" si="2"/>
        <v/>
      </c>
      <c r="G138" s="98">
        <f>'Part_2_DEP_PERS_OCS Diffusion'!G138</f>
        <v>0</v>
      </c>
      <c r="H138" s="75" t="str">
        <f t="shared" si="3"/>
        <v/>
      </c>
      <c r="I138" s="72"/>
      <c r="J138" s="4"/>
    </row>
    <row r="139" spans="1:10" x14ac:dyDescent="0.25">
      <c r="A139" s="35"/>
      <c r="B139" s="98">
        <f>'Part_2_DEP_PERS_OCS Diffusion'!B139</f>
        <v>0</v>
      </c>
      <c r="C139" s="98">
        <f>'Part_2_DEP_PERS_OCS Diffusion'!C139</f>
        <v>0</v>
      </c>
      <c r="D139" s="98">
        <f>'Part_2_DEP_PERS_OCS Diffusion'!D139</f>
        <v>0</v>
      </c>
      <c r="E139" s="73"/>
      <c r="F139" s="74" t="str">
        <f t="shared" si="2"/>
        <v/>
      </c>
      <c r="G139" s="98">
        <f>'Part_2_DEP_PERS_OCS Diffusion'!G139</f>
        <v>0</v>
      </c>
      <c r="H139" s="75" t="str">
        <f t="shared" si="3"/>
        <v/>
      </c>
      <c r="I139" s="72"/>
      <c r="J139" s="4"/>
    </row>
    <row r="140" spans="1:10" x14ac:dyDescent="0.25">
      <c r="A140" s="35"/>
      <c r="B140" s="98">
        <f>'Part_2_DEP_PERS_OCS Diffusion'!B140</f>
        <v>0</v>
      </c>
      <c r="C140" s="98">
        <f>'Part_2_DEP_PERS_OCS Diffusion'!C140</f>
        <v>0</v>
      </c>
      <c r="D140" s="98">
        <f>'Part_2_DEP_PERS_OCS Diffusion'!D140</f>
        <v>0</v>
      </c>
      <c r="E140" s="73"/>
      <c r="F140" s="74" t="str">
        <f t="shared" si="2"/>
        <v/>
      </c>
      <c r="G140" s="98">
        <f>'Part_2_DEP_PERS_OCS Diffusion'!G140</f>
        <v>0</v>
      </c>
      <c r="H140" s="75" t="str">
        <f t="shared" si="3"/>
        <v/>
      </c>
      <c r="I140" s="72"/>
      <c r="J140" s="4"/>
    </row>
    <row r="141" spans="1:10" ht="15.75" x14ac:dyDescent="0.25">
      <c r="A141" s="35"/>
      <c r="B141" s="126" t="s">
        <v>25</v>
      </c>
      <c r="C141" s="126"/>
      <c r="D141" s="126"/>
      <c r="E141" s="126"/>
      <c r="F141" s="126"/>
      <c r="G141" s="126"/>
      <c r="H141" s="77">
        <f>SUM(H17:H140)</f>
        <v>0</v>
      </c>
      <c r="I141" s="4"/>
      <c r="J141" s="4"/>
    </row>
    <row r="142" spans="1:10" s="34" customFormat="1" ht="39.7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</row>
    <row r="143" spans="1:10" s="34" customFormat="1" ht="48.7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</row>
  </sheetData>
  <mergeCells count="13">
    <mergeCell ref="B141:G141"/>
    <mergeCell ref="I15:I16"/>
    <mergeCell ref="B11:H11"/>
    <mergeCell ref="B15:B16"/>
    <mergeCell ref="C15:C16"/>
    <mergeCell ref="D15:D16"/>
    <mergeCell ref="E15:E16"/>
    <mergeCell ref="C9:E9"/>
    <mergeCell ref="A5:B5"/>
    <mergeCell ref="C5:G5"/>
    <mergeCell ref="A6:B6"/>
    <mergeCell ref="C6:G6"/>
    <mergeCell ref="A8:N8"/>
  </mergeCells>
  <dataValidations count="2">
    <dataValidation type="list" allowBlank="1" showInputMessage="1" showErrorMessage="1" sqref="E17:E140" xr:uid="{42391DBA-C45A-4509-B3E4-5E608F8169F3}">
      <formula1>"Cadre,Non cadre,Stagiaire"</formula1>
    </dataValidation>
    <dataValidation type="list" allowBlank="1" showInputMessage="1" showErrorMessage="1" sqref="I11" xr:uid="{6242AFCA-00C6-4DA4-9569-57A7C67335A1}">
      <formula1>"Oui,Non"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BD200-6EE6-4553-82B6-8526D6F3B899}">
  <dimension ref="A1:AI85"/>
  <sheetViews>
    <sheetView zoomScale="80" zoomScaleNormal="80" workbookViewId="0">
      <selection activeCell="D22" sqref="D22"/>
    </sheetView>
  </sheetViews>
  <sheetFormatPr baseColWidth="10" defaultColWidth="11.5703125" defaultRowHeight="15" x14ac:dyDescent="0.25"/>
  <cols>
    <col min="1" max="1" width="1.42578125" style="34" customWidth="1"/>
    <col min="2" max="2" width="30.140625" style="34" customWidth="1"/>
    <col min="3" max="3" width="21" style="34" customWidth="1"/>
    <col min="4" max="12" width="16.7109375" style="34" customWidth="1"/>
    <col min="13" max="14" width="17.5703125" style="34" customWidth="1"/>
    <col min="15" max="15" width="17.140625" style="34" customWidth="1"/>
    <col min="16" max="16" width="18.5703125" style="34" customWidth="1"/>
    <col min="17" max="17" width="23" style="34" customWidth="1"/>
    <col min="18" max="18" width="18" style="34" customWidth="1"/>
    <col min="19" max="27" width="15.140625" style="34" customWidth="1"/>
    <col min="28" max="28" width="17.85546875" style="34" customWidth="1"/>
    <col min="29" max="29" width="20.28515625" style="34" customWidth="1"/>
    <col min="30" max="30" width="17.140625" style="34" customWidth="1"/>
    <col min="31" max="31" width="18.140625" style="34" customWidth="1"/>
    <col min="32" max="32" width="22.140625" style="34" customWidth="1"/>
    <col min="33" max="34" width="15.140625" style="34" customWidth="1"/>
    <col min="35" max="35" width="18" style="34" customWidth="1"/>
    <col min="36" max="16384" width="11.5703125" style="34"/>
  </cols>
  <sheetData>
    <row r="1" spans="1:35" ht="18.75" x14ac:dyDescent="0.3">
      <c r="B1" s="52" t="s">
        <v>18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35" ht="18" x14ac:dyDescent="0.25">
      <c r="B2" s="57" t="s">
        <v>106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35" ht="17.25" customHeight="1" x14ac:dyDescent="0.25">
      <c r="B3" s="58" t="s">
        <v>102</v>
      </c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35" x14ac:dyDescent="0.25">
      <c r="B4" s="3"/>
      <c r="C4" s="3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4"/>
    </row>
    <row r="5" spans="1:35" ht="18" x14ac:dyDescent="0.25">
      <c r="B5" s="61" t="s">
        <v>109</v>
      </c>
      <c r="C5" s="122">
        <f>NOTICE!C6</f>
        <v>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35" ht="18" x14ac:dyDescent="0.25">
      <c r="B6" s="61" t="s">
        <v>1</v>
      </c>
      <c r="C6" s="122">
        <f>NOTICE!C7</f>
        <v>0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35" x14ac:dyDescent="0.25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35" ht="18.75" x14ac:dyDescent="0.3">
      <c r="B8" s="123" t="s">
        <v>23</v>
      </c>
      <c r="C8" s="124"/>
      <c r="D8" s="124"/>
      <c r="E8" s="125"/>
      <c r="F8" s="62">
        <f>IF(D11="HT",SUM(F15:F50),SUM(G15:G50))</f>
        <v>0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Y8" s="123" t="s">
        <v>105</v>
      </c>
      <c r="Z8" s="124"/>
      <c r="AA8" s="124"/>
      <c r="AB8" s="125"/>
      <c r="AC8" s="96">
        <f>SUM(AC15:AC50)</f>
        <v>5000</v>
      </c>
    </row>
    <row r="9" spans="1:35" ht="18.75" x14ac:dyDescent="0.3">
      <c r="B9" s="123" t="s">
        <v>82</v>
      </c>
      <c r="C9" s="124"/>
      <c r="D9" s="124"/>
      <c r="E9" s="125"/>
      <c r="F9" s="62" t="str">
        <f>IFERROR(F8*INSTRU_SYNTHESE_5!D10/INSTRU_SYNTHESE_5!D8,"")</f>
        <v/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Y9" s="123"/>
      <c r="Z9" s="124"/>
      <c r="AA9" s="124"/>
      <c r="AB9" s="125"/>
      <c r="AC9" s="96"/>
    </row>
    <row r="10" spans="1:35" x14ac:dyDescent="0.25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</row>
    <row r="11" spans="1:35" ht="30.75" customHeight="1" x14ac:dyDescent="0.25">
      <c r="A11" s="35"/>
      <c r="B11" s="35"/>
      <c r="C11" s="63" t="s">
        <v>49</v>
      </c>
      <c r="D11" s="64" t="s">
        <v>94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35"/>
    </row>
    <row r="12" spans="1:35" x14ac:dyDescent="0.25">
      <c r="A12" s="35"/>
      <c r="B12" s="35"/>
      <c r="C12" s="38" t="s">
        <v>50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spans="1:35" ht="42" customHeight="1" x14ac:dyDescent="0.25">
      <c r="A13" s="35"/>
      <c r="B13" s="35"/>
      <c r="C13" s="35"/>
      <c r="D13" s="121" t="s">
        <v>2</v>
      </c>
      <c r="E13" s="121"/>
      <c r="F13" s="121"/>
      <c r="G13" s="121"/>
      <c r="H13" s="121" t="s">
        <v>3</v>
      </c>
      <c r="I13" s="121"/>
      <c r="J13" s="121"/>
      <c r="K13" s="121"/>
      <c r="L13" s="121" t="s">
        <v>4</v>
      </c>
      <c r="M13" s="121"/>
      <c r="N13" s="121"/>
      <c r="O13" s="121"/>
      <c r="P13" s="35"/>
      <c r="Q13" s="35"/>
      <c r="R13" s="35"/>
      <c r="S13" s="144" t="s">
        <v>2</v>
      </c>
      <c r="T13" s="144"/>
      <c r="U13" s="144"/>
      <c r="V13" s="144" t="s">
        <v>3</v>
      </c>
      <c r="W13" s="144"/>
      <c r="X13" s="144"/>
      <c r="Y13" s="144" t="s">
        <v>4</v>
      </c>
      <c r="Z13" s="144"/>
      <c r="AA13" s="144"/>
      <c r="AB13" s="35"/>
      <c r="AC13" s="35"/>
    </row>
    <row r="14" spans="1:35" ht="147" customHeight="1" x14ac:dyDescent="0.25">
      <c r="B14" s="63" t="s">
        <v>115</v>
      </c>
      <c r="C14" s="63" t="s">
        <v>5</v>
      </c>
      <c r="D14" s="63" t="s">
        <v>6</v>
      </c>
      <c r="E14" s="63" t="s">
        <v>7</v>
      </c>
      <c r="F14" s="63" t="s">
        <v>42</v>
      </c>
      <c r="G14" s="63" t="s">
        <v>44</v>
      </c>
      <c r="H14" s="63" t="s">
        <v>6</v>
      </c>
      <c r="I14" s="63" t="s">
        <v>7</v>
      </c>
      <c r="J14" s="63" t="s">
        <v>42</v>
      </c>
      <c r="K14" s="63" t="s">
        <v>44</v>
      </c>
      <c r="L14" s="63" t="s">
        <v>6</v>
      </c>
      <c r="M14" s="63" t="s">
        <v>7</v>
      </c>
      <c r="N14" s="63" t="s">
        <v>42</v>
      </c>
      <c r="O14" s="63" t="s">
        <v>44</v>
      </c>
      <c r="P14" s="63" t="s">
        <v>9</v>
      </c>
      <c r="Q14" s="99" t="s">
        <v>43</v>
      </c>
      <c r="R14" s="99" t="s">
        <v>5</v>
      </c>
      <c r="S14" s="99" t="s">
        <v>6</v>
      </c>
      <c r="T14" s="99" t="s">
        <v>7</v>
      </c>
      <c r="U14" s="99" t="s">
        <v>8</v>
      </c>
      <c r="V14" s="99" t="s">
        <v>6</v>
      </c>
      <c r="W14" s="99" t="s">
        <v>7</v>
      </c>
      <c r="X14" s="99" t="s">
        <v>8</v>
      </c>
      <c r="Y14" s="99" t="s">
        <v>6</v>
      </c>
      <c r="Z14" s="99" t="s">
        <v>7</v>
      </c>
      <c r="AA14" s="99" t="s">
        <v>8</v>
      </c>
      <c r="AB14" s="99" t="s">
        <v>15</v>
      </c>
      <c r="AC14" s="94" t="s">
        <v>16</v>
      </c>
      <c r="AD14" s="94" t="s">
        <v>37</v>
      </c>
      <c r="AE14" s="94" t="s">
        <v>38</v>
      </c>
      <c r="AF14" s="94" t="s">
        <v>12</v>
      </c>
      <c r="AG14" s="94" t="s">
        <v>13</v>
      </c>
      <c r="AH14" s="94" t="s">
        <v>14</v>
      </c>
      <c r="AI14" s="94" t="s">
        <v>15</v>
      </c>
    </row>
    <row r="15" spans="1:35" x14ac:dyDescent="0.25">
      <c r="B15" s="93">
        <f>'Part_3_PREST Conseil'!B15</f>
        <v>0</v>
      </c>
      <c r="C15" s="93">
        <f>'Part_3_PREST Conseil'!C15</f>
        <v>0</v>
      </c>
      <c r="D15" s="93">
        <f>'Part_3_PREST Conseil'!D15</f>
        <v>0</v>
      </c>
      <c r="E15" s="93">
        <f>'Part_3_PREST Conseil'!E15</f>
        <v>0</v>
      </c>
      <c r="F15" s="101" t="str">
        <f>IF('Part_3_PREST Conseil'!F15="","",'Part_3_PREST Conseil'!F15)</f>
        <v/>
      </c>
      <c r="G15" s="101" t="str">
        <f>IF('Part_3_PREST Conseil'!G15="","",'Part_3_PREST Conseil'!G15)</f>
        <v/>
      </c>
      <c r="H15" s="93">
        <f>'Part_3_PREST Conseil'!H15</f>
        <v>0</v>
      </c>
      <c r="I15" s="93">
        <f>'Part_3_PREST Conseil'!I15</f>
        <v>0</v>
      </c>
      <c r="J15" s="101" t="str">
        <f>IF('Part_3_PREST Conseil'!J15="","",'Part_3_PREST Conseil'!J15)</f>
        <v/>
      </c>
      <c r="K15" s="101" t="str">
        <f>IF('Part_3_PREST Conseil'!K15="","",'Part_3_PREST Conseil'!K15)</f>
        <v/>
      </c>
      <c r="L15" s="93">
        <f>'Part_3_PREST Conseil'!L15</f>
        <v>0</v>
      </c>
      <c r="M15" s="93">
        <f>'Part_3_PREST Conseil'!M15</f>
        <v>0</v>
      </c>
      <c r="N15" s="101" t="str">
        <f>IF('Part_3_PREST Conseil'!N15="","",'Part_3_PREST Conseil'!N15)</f>
        <v/>
      </c>
      <c r="O15" s="101" t="str">
        <f>IF('Part_3_PREST Conseil'!O15="","",'Part_3_PREST Conseil'!O15)</f>
        <v/>
      </c>
      <c r="P15" s="93">
        <f>'Part_3_PREST Conseil'!P15</f>
        <v>0</v>
      </c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10">
        <v>5000</v>
      </c>
      <c r="AD15" s="105">
        <f>IF(U15-AC15=0,"",U15-AC15)</f>
        <v>-5000</v>
      </c>
      <c r="AE15" s="9"/>
      <c r="AF15" s="9"/>
      <c r="AG15" s="9"/>
      <c r="AH15" s="9"/>
      <c r="AI15" s="9"/>
    </row>
    <row r="16" spans="1:35" x14ac:dyDescent="0.25">
      <c r="B16" s="93">
        <f>'Part_3_PREST Conseil'!B16</f>
        <v>0</v>
      </c>
      <c r="C16" s="93">
        <f>'Part_3_PREST Conseil'!C16</f>
        <v>0</v>
      </c>
      <c r="D16" s="93">
        <f>'Part_3_PREST Conseil'!D16</f>
        <v>0</v>
      </c>
      <c r="E16" s="93">
        <f>'Part_3_PREST Conseil'!E16</f>
        <v>0</v>
      </c>
      <c r="F16" s="101" t="str">
        <f>IF('Part_3_PREST Conseil'!F16="","",'Part_3_PREST Conseil'!F16)</f>
        <v/>
      </c>
      <c r="G16" s="101" t="str">
        <f>IF('Part_3_PREST Conseil'!G16="","",'Part_3_PREST Conseil'!G16)</f>
        <v/>
      </c>
      <c r="H16" s="93">
        <f>'Part_3_PREST Conseil'!H16</f>
        <v>0</v>
      </c>
      <c r="I16" s="93">
        <f>'Part_3_PREST Conseil'!I16</f>
        <v>0</v>
      </c>
      <c r="J16" s="101" t="str">
        <f>IF('Part_3_PREST Conseil'!J16="","",'Part_3_PREST Conseil'!J16)</f>
        <v/>
      </c>
      <c r="K16" s="101" t="str">
        <f>IF('Part_3_PREST Conseil'!K16="","",'Part_3_PREST Conseil'!K16)</f>
        <v/>
      </c>
      <c r="L16" s="93">
        <f>'Part_3_PREST Conseil'!L16</f>
        <v>0</v>
      </c>
      <c r="M16" s="93">
        <f>'Part_3_PREST Conseil'!M16</f>
        <v>0</v>
      </c>
      <c r="N16" s="101" t="str">
        <f>IF('Part_3_PREST Conseil'!N16="","",'Part_3_PREST Conseil'!N16)</f>
        <v/>
      </c>
      <c r="O16" s="101" t="str">
        <f>IF('Part_3_PREST Conseil'!O16="","",'Part_3_PREST Conseil'!O16)</f>
        <v/>
      </c>
      <c r="P16" s="93">
        <f>'Part_3_PREST Conseil'!P16</f>
        <v>0</v>
      </c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11"/>
      <c r="AD16" s="105" t="str">
        <f t="shared" ref="AD16:AD48" si="0">IF(U16-AC16=0,"",U16-AC16)</f>
        <v/>
      </c>
      <c r="AE16" s="8"/>
      <c r="AF16" s="8"/>
      <c r="AG16" s="8"/>
      <c r="AH16" s="8"/>
      <c r="AI16" s="8"/>
    </row>
    <row r="17" spans="2:35" x14ac:dyDescent="0.25">
      <c r="B17" s="93">
        <f>'Part_3_PREST Conseil'!B17</f>
        <v>0</v>
      </c>
      <c r="C17" s="93">
        <f>'Part_3_PREST Conseil'!C17</f>
        <v>0</v>
      </c>
      <c r="D17" s="93">
        <f>'Part_3_PREST Conseil'!D17</f>
        <v>0</v>
      </c>
      <c r="E17" s="93">
        <f>'Part_3_PREST Conseil'!E17</f>
        <v>0</v>
      </c>
      <c r="F17" s="101" t="str">
        <f>IF('Part_3_PREST Conseil'!F17="","",'Part_3_PREST Conseil'!F17)</f>
        <v/>
      </c>
      <c r="G17" s="101" t="str">
        <f>IF('Part_3_PREST Conseil'!G17="","",'Part_3_PREST Conseil'!G17)</f>
        <v/>
      </c>
      <c r="H17" s="93">
        <f>'Part_3_PREST Conseil'!H17</f>
        <v>0</v>
      </c>
      <c r="I17" s="93">
        <f>'Part_3_PREST Conseil'!I17</f>
        <v>0</v>
      </c>
      <c r="J17" s="101" t="str">
        <f>IF('Part_3_PREST Conseil'!J17="","",'Part_3_PREST Conseil'!J17)</f>
        <v/>
      </c>
      <c r="K17" s="101" t="str">
        <f>IF('Part_3_PREST Conseil'!K17="","",'Part_3_PREST Conseil'!K17)</f>
        <v/>
      </c>
      <c r="L17" s="93">
        <f>'Part_3_PREST Conseil'!L17</f>
        <v>0</v>
      </c>
      <c r="M17" s="93">
        <f>'Part_3_PREST Conseil'!M17</f>
        <v>0</v>
      </c>
      <c r="N17" s="101" t="str">
        <f>IF('Part_3_PREST Conseil'!N17="","",'Part_3_PREST Conseil'!N17)</f>
        <v/>
      </c>
      <c r="O17" s="101" t="str">
        <f>IF('Part_3_PREST Conseil'!O17="","",'Part_3_PREST Conseil'!O17)</f>
        <v/>
      </c>
      <c r="P17" s="93">
        <f>'Part_3_PREST Conseil'!P17</f>
        <v>0</v>
      </c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11"/>
      <c r="AD17" s="105" t="str">
        <f t="shared" si="0"/>
        <v/>
      </c>
      <c r="AE17" s="8"/>
      <c r="AF17" s="8"/>
      <c r="AG17" s="8"/>
      <c r="AH17" s="8"/>
      <c r="AI17" s="8"/>
    </row>
    <row r="18" spans="2:35" x14ac:dyDescent="0.25">
      <c r="B18" s="93">
        <f>'Part_3_PREST Conseil'!B18</f>
        <v>0</v>
      </c>
      <c r="C18" s="93">
        <f>'Part_3_PREST Conseil'!C18</f>
        <v>0</v>
      </c>
      <c r="D18" s="93">
        <f>'Part_3_PREST Conseil'!D18</f>
        <v>0</v>
      </c>
      <c r="E18" s="93">
        <f>'Part_3_PREST Conseil'!E18</f>
        <v>0</v>
      </c>
      <c r="F18" s="101" t="str">
        <f>IF('Part_3_PREST Conseil'!F18="","",'Part_3_PREST Conseil'!F18)</f>
        <v/>
      </c>
      <c r="G18" s="101" t="str">
        <f>IF('Part_3_PREST Conseil'!G18="","",'Part_3_PREST Conseil'!G18)</f>
        <v/>
      </c>
      <c r="H18" s="93">
        <f>'Part_3_PREST Conseil'!H18</f>
        <v>0</v>
      </c>
      <c r="I18" s="93">
        <f>'Part_3_PREST Conseil'!I18</f>
        <v>0</v>
      </c>
      <c r="J18" s="101" t="str">
        <f>IF('Part_3_PREST Conseil'!J18="","",'Part_3_PREST Conseil'!J18)</f>
        <v/>
      </c>
      <c r="K18" s="101" t="str">
        <f>IF('Part_3_PREST Conseil'!K18="","",'Part_3_PREST Conseil'!K18)</f>
        <v/>
      </c>
      <c r="L18" s="93">
        <f>'Part_3_PREST Conseil'!L18</f>
        <v>0</v>
      </c>
      <c r="M18" s="93">
        <f>'Part_3_PREST Conseil'!M18</f>
        <v>0</v>
      </c>
      <c r="N18" s="101" t="str">
        <f>IF('Part_3_PREST Conseil'!N18="","",'Part_3_PREST Conseil'!N18)</f>
        <v/>
      </c>
      <c r="O18" s="101" t="str">
        <f>IF('Part_3_PREST Conseil'!O18="","",'Part_3_PREST Conseil'!O18)</f>
        <v/>
      </c>
      <c r="P18" s="93">
        <f>'Part_3_PREST Conseil'!P18</f>
        <v>0</v>
      </c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11"/>
      <c r="AD18" s="105" t="str">
        <f t="shared" si="0"/>
        <v/>
      </c>
      <c r="AE18" s="8"/>
      <c r="AF18" s="8"/>
      <c r="AG18" s="8"/>
      <c r="AH18" s="8"/>
      <c r="AI18" s="8"/>
    </row>
    <row r="19" spans="2:35" x14ac:dyDescent="0.25">
      <c r="B19" s="93">
        <f>'Part_3_PREST Conseil'!B19</f>
        <v>0</v>
      </c>
      <c r="C19" s="93">
        <f>'Part_3_PREST Conseil'!C19</f>
        <v>0</v>
      </c>
      <c r="D19" s="93">
        <f>'Part_3_PREST Conseil'!D19</f>
        <v>0</v>
      </c>
      <c r="E19" s="93">
        <f>'Part_3_PREST Conseil'!E19</f>
        <v>0</v>
      </c>
      <c r="F19" s="101" t="str">
        <f>IF('Part_3_PREST Conseil'!F19="","",'Part_3_PREST Conseil'!F19)</f>
        <v/>
      </c>
      <c r="G19" s="101" t="str">
        <f>IF('Part_3_PREST Conseil'!G19="","",'Part_3_PREST Conseil'!G19)</f>
        <v/>
      </c>
      <c r="H19" s="93">
        <f>'Part_3_PREST Conseil'!H19</f>
        <v>0</v>
      </c>
      <c r="I19" s="93">
        <f>'Part_3_PREST Conseil'!I19</f>
        <v>0</v>
      </c>
      <c r="J19" s="101" t="str">
        <f>IF('Part_3_PREST Conseil'!J19="","",'Part_3_PREST Conseil'!J19)</f>
        <v/>
      </c>
      <c r="K19" s="101" t="str">
        <f>IF('Part_3_PREST Conseil'!K19="","",'Part_3_PREST Conseil'!K19)</f>
        <v/>
      </c>
      <c r="L19" s="93">
        <f>'Part_3_PREST Conseil'!L19</f>
        <v>0</v>
      </c>
      <c r="M19" s="93">
        <f>'Part_3_PREST Conseil'!M19</f>
        <v>0</v>
      </c>
      <c r="N19" s="101" t="str">
        <f>IF('Part_3_PREST Conseil'!N19="","",'Part_3_PREST Conseil'!N19)</f>
        <v/>
      </c>
      <c r="O19" s="101" t="str">
        <f>IF('Part_3_PREST Conseil'!O19="","",'Part_3_PREST Conseil'!O19)</f>
        <v/>
      </c>
      <c r="P19" s="93">
        <f>'Part_3_PREST Conseil'!P19</f>
        <v>0</v>
      </c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11"/>
      <c r="AD19" s="105" t="str">
        <f t="shared" si="0"/>
        <v/>
      </c>
      <c r="AE19" s="8"/>
      <c r="AF19" s="8"/>
      <c r="AG19" s="8"/>
      <c r="AH19" s="8"/>
      <c r="AI19" s="8"/>
    </row>
    <row r="20" spans="2:35" x14ac:dyDescent="0.25">
      <c r="B20" s="93">
        <f>'Part_3_PREST Conseil'!B20</f>
        <v>0</v>
      </c>
      <c r="C20" s="93">
        <f>'Part_3_PREST Conseil'!C20</f>
        <v>0</v>
      </c>
      <c r="D20" s="93">
        <f>'Part_3_PREST Conseil'!D20</f>
        <v>0</v>
      </c>
      <c r="E20" s="93">
        <f>'Part_3_PREST Conseil'!E20</f>
        <v>0</v>
      </c>
      <c r="F20" s="101" t="str">
        <f>IF('Part_3_PREST Conseil'!F20="","",'Part_3_PREST Conseil'!F20)</f>
        <v/>
      </c>
      <c r="G20" s="101" t="str">
        <f>IF('Part_3_PREST Conseil'!G20="","",'Part_3_PREST Conseil'!G20)</f>
        <v/>
      </c>
      <c r="H20" s="93">
        <f>'Part_3_PREST Conseil'!H20</f>
        <v>0</v>
      </c>
      <c r="I20" s="93">
        <f>'Part_3_PREST Conseil'!I20</f>
        <v>0</v>
      </c>
      <c r="J20" s="101" t="str">
        <f>IF('Part_3_PREST Conseil'!J20="","",'Part_3_PREST Conseil'!J20)</f>
        <v/>
      </c>
      <c r="K20" s="101" t="str">
        <f>IF('Part_3_PREST Conseil'!K20="","",'Part_3_PREST Conseil'!K20)</f>
        <v/>
      </c>
      <c r="L20" s="93">
        <f>'Part_3_PREST Conseil'!L20</f>
        <v>0</v>
      </c>
      <c r="M20" s="93">
        <f>'Part_3_PREST Conseil'!M20</f>
        <v>0</v>
      </c>
      <c r="N20" s="101" t="str">
        <f>IF('Part_3_PREST Conseil'!N20="","",'Part_3_PREST Conseil'!N20)</f>
        <v/>
      </c>
      <c r="O20" s="101" t="str">
        <f>IF('Part_3_PREST Conseil'!O20="","",'Part_3_PREST Conseil'!O20)</f>
        <v/>
      </c>
      <c r="P20" s="93">
        <f>'Part_3_PREST Conseil'!P20</f>
        <v>0</v>
      </c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11"/>
      <c r="AD20" s="105" t="str">
        <f t="shared" si="0"/>
        <v/>
      </c>
      <c r="AE20" s="8"/>
      <c r="AF20" s="8"/>
      <c r="AG20" s="8"/>
      <c r="AH20" s="8"/>
      <c r="AI20" s="8"/>
    </row>
    <row r="21" spans="2:35" x14ac:dyDescent="0.25">
      <c r="B21" s="93">
        <f>'Part_3_PREST Conseil'!B21</f>
        <v>0</v>
      </c>
      <c r="C21" s="93">
        <f>'Part_3_PREST Conseil'!C21</f>
        <v>0</v>
      </c>
      <c r="D21" s="93">
        <f>'Part_3_PREST Conseil'!D21</f>
        <v>0</v>
      </c>
      <c r="E21" s="93">
        <f>'Part_3_PREST Conseil'!E21</f>
        <v>0</v>
      </c>
      <c r="F21" s="101" t="str">
        <f>IF('Part_3_PREST Conseil'!F21="","",'Part_3_PREST Conseil'!F21)</f>
        <v/>
      </c>
      <c r="G21" s="101" t="str">
        <f>IF('Part_3_PREST Conseil'!G21="","",'Part_3_PREST Conseil'!G21)</f>
        <v/>
      </c>
      <c r="H21" s="93">
        <f>'Part_3_PREST Conseil'!H21</f>
        <v>0</v>
      </c>
      <c r="I21" s="93">
        <f>'Part_3_PREST Conseil'!I21</f>
        <v>0</v>
      </c>
      <c r="J21" s="101" t="str">
        <f>IF('Part_3_PREST Conseil'!J21="","",'Part_3_PREST Conseil'!J21)</f>
        <v/>
      </c>
      <c r="K21" s="101" t="str">
        <f>IF('Part_3_PREST Conseil'!K21="","",'Part_3_PREST Conseil'!K21)</f>
        <v/>
      </c>
      <c r="L21" s="93">
        <f>'Part_3_PREST Conseil'!L21</f>
        <v>0</v>
      </c>
      <c r="M21" s="93">
        <f>'Part_3_PREST Conseil'!M21</f>
        <v>0</v>
      </c>
      <c r="N21" s="101" t="str">
        <f>IF('Part_3_PREST Conseil'!N21="","",'Part_3_PREST Conseil'!N21)</f>
        <v/>
      </c>
      <c r="O21" s="101" t="str">
        <f>IF('Part_3_PREST Conseil'!O21="","",'Part_3_PREST Conseil'!O21)</f>
        <v/>
      </c>
      <c r="P21" s="93">
        <f>'Part_3_PREST Conseil'!P21</f>
        <v>0</v>
      </c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11"/>
      <c r="AD21" s="105" t="str">
        <f t="shared" si="0"/>
        <v/>
      </c>
      <c r="AE21" s="8"/>
      <c r="AF21" s="8"/>
      <c r="AG21" s="8"/>
      <c r="AH21" s="8"/>
      <c r="AI21" s="8"/>
    </row>
    <row r="22" spans="2:35" x14ac:dyDescent="0.25">
      <c r="B22" s="93">
        <f>'Part_3_PREST Conseil'!B22</f>
        <v>0</v>
      </c>
      <c r="C22" s="93">
        <f>'Part_3_PREST Conseil'!C22</f>
        <v>0</v>
      </c>
      <c r="D22" s="93">
        <f>'Part_3_PREST Conseil'!D22</f>
        <v>0</v>
      </c>
      <c r="E22" s="93">
        <f>'Part_3_PREST Conseil'!E22</f>
        <v>0</v>
      </c>
      <c r="F22" s="101" t="str">
        <f>IF('Part_3_PREST Conseil'!F22="","",'Part_3_PREST Conseil'!F22)</f>
        <v/>
      </c>
      <c r="G22" s="101" t="str">
        <f>IF('Part_3_PREST Conseil'!G22="","",'Part_3_PREST Conseil'!G22)</f>
        <v/>
      </c>
      <c r="H22" s="93">
        <f>'Part_3_PREST Conseil'!H22</f>
        <v>0</v>
      </c>
      <c r="I22" s="93">
        <f>'Part_3_PREST Conseil'!I22</f>
        <v>0</v>
      </c>
      <c r="J22" s="101" t="str">
        <f>IF('Part_3_PREST Conseil'!J22="","",'Part_3_PREST Conseil'!J22)</f>
        <v/>
      </c>
      <c r="K22" s="101" t="str">
        <f>IF('Part_3_PREST Conseil'!K22="","",'Part_3_PREST Conseil'!K22)</f>
        <v/>
      </c>
      <c r="L22" s="93">
        <f>'Part_3_PREST Conseil'!L22</f>
        <v>0</v>
      </c>
      <c r="M22" s="93">
        <f>'Part_3_PREST Conseil'!M22</f>
        <v>0</v>
      </c>
      <c r="N22" s="101" t="str">
        <f>IF('Part_3_PREST Conseil'!N22="","",'Part_3_PREST Conseil'!N22)</f>
        <v/>
      </c>
      <c r="O22" s="101" t="str">
        <f>IF('Part_3_PREST Conseil'!O22="","",'Part_3_PREST Conseil'!O22)</f>
        <v/>
      </c>
      <c r="P22" s="93">
        <f>'Part_3_PREST Conseil'!P22</f>
        <v>0</v>
      </c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11"/>
      <c r="AD22" s="105" t="str">
        <f t="shared" si="0"/>
        <v/>
      </c>
      <c r="AE22" s="8"/>
      <c r="AF22" s="8"/>
      <c r="AG22" s="8"/>
      <c r="AH22" s="8"/>
      <c r="AI22" s="8"/>
    </row>
    <row r="23" spans="2:35" x14ac:dyDescent="0.25">
      <c r="B23" s="93">
        <f>'Part_3_PREST Conseil'!B23</f>
        <v>0</v>
      </c>
      <c r="C23" s="93">
        <f>'Part_3_PREST Conseil'!C23</f>
        <v>0</v>
      </c>
      <c r="D23" s="93">
        <f>'Part_3_PREST Conseil'!D23</f>
        <v>0</v>
      </c>
      <c r="E23" s="93">
        <f>'Part_3_PREST Conseil'!E23</f>
        <v>0</v>
      </c>
      <c r="F23" s="101" t="str">
        <f>IF('Part_3_PREST Conseil'!F23="","",'Part_3_PREST Conseil'!F23)</f>
        <v/>
      </c>
      <c r="G23" s="101" t="str">
        <f>IF('Part_3_PREST Conseil'!G23="","",'Part_3_PREST Conseil'!G23)</f>
        <v/>
      </c>
      <c r="H23" s="93">
        <f>'Part_3_PREST Conseil'!H23</f>
        <v>0</v>
      </c>
      <c r="I23" s="93">
        <f>'Part_3_PREST Conseil'!I23</f>
        <v>0</v>
      </c>
      <c r="J23" s="101" t="str">
        <f>IF('Part_3_PREST Conseil'!J23="","",'Part_3_PREST Conseil'!J23)</f>
        <v/>
      </c>
      <c r="K23" s="101" t="str">
        <f>IF('Part_3_PREST Conseil'!K23="","",'Part_3_PREST Conseil'!K23)</f>
        <v/>
      </c>
      <c r="L23" s="93">
        <f>'Part_3_PREST Conseil'!L23</f>
        <v>0</v>
      </c>
      <c r="M23" s="93">
        <f>'Part_3_PREST Conseil'!M23</f>
        <v>0</v>
      </c>
      <c r="N23" s="101" t="str">
        <f>IF('Part_3_PREST Conseil'!N23="","",'Part_3_PREST Conseil'!N23)</f>
        <v/>
      </c>
      <c r="O23" s="101" t="str">
        <f>IF('Part_3_PREST Conseil'!O23="","",'Part_3_PREST Conseil'!O23)</f>
        <v/>
      </c>
      <c r="P23" s="93">
        <f>'Part_3_PREST Conseil'!P23</f>
        <v>0</v>
      </c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11"/>
      <c r="AD23" s="105" t="str">
        <f t="shared" si="0"/>
        <v/>
      </c>
      <c r="AE23" s="8"/>
      <c r="AF23" s="8"/>
      <c r="AG23" s="8"/>
      <c r="AH23" s="8"/>
      <c r="AI23" s="8"/>
    </row>
    <row r="24" spans="2:35" x14ac:dyDescent="0.25">
      <c r="B24" s="93">
        <f>'Part_3_PREST Conseil'!B24</f>
        <v>0</v>
      </c>
      <c r="C24" s="93">
        <f>'Part_3_PREST Conseil'!C24</f>
        <v>0</v>
      </c>
      <c r="D24" s="93">
        <f>'Part_3_PREST Conseil'!D24</f>
        <v>0</v>
      </c>
      <c r="E24" s="93">
        <f>'Part_3_PREST Conseil'!E24</f>
        <v>0</v>
      </c>
      <c r="F24" s="101" t="str">
        <f>IF('Part_3_PREST Conseil'!F24="","",'Part_3_PREST Conseil'!F24)</f>
        <v/>
      </c>
      <c r="G24" s="101" t="str">
        <f>IF('Part_3_PREST Conseil'!G24="","",'Part_3_PREST Conseil'!G24)</f>
        <v/>
      </c>
      <c r="H24" s="93">
        <f>'Part_3_PREST Conseil'!H24</f>
        <v>0</v>
      </c>
      <c r="I24" s="93">
        <f>'Part_3_PREST Conseil'!I24</f>
        <v>0</v>
      </c>
      <c r="J24" s="101" t="str">
        <f>IF('Part_3_PREST Conseil'!J24="","",'Part_3_PREST Conseil'!J24)</f>
        <v/>
      </c>
      <c r="K24" s="101" t="str">
        <f>IF('Part_3_PREST Conseil'!K24="","",'Part_3_PREST Conseil'!K24)</f>
        <v/>
      </c>
      <c r="L24" s="93">
        <f>'Part_3_PREST Conseil'!L24</f>
        <v>0</v>
      </c>
      <c r="M24" s="93">
        <f>'Part_3_PREST Conseil'!M24</f>
        <v>0</v>
      </c>
      <c r="N24" s="101" t="str">
        <f>IF('Part_3_PREST Conseil'!N24="","",'Part_3_PREST Conseil'!N24)</f>
        <v/>
      </c>
      <c r="O24" s="101" t="str">
        <f>IF('Part_3_PREST Conseil'!O24="","",'Part_3_PREST Conseil'!O24)</f>
        <v/>
      </c>
      <c r="P24" s="93">
        <f>'Part_3_PREST Conseil'!P24</f>
        <v>0</v>
      </c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11"/>
      <c r="AD24" s="105" t="str">
        <f t="shared" si="0"/>
        <v/>
      </c>
      <c r="AE24" s="8"/>
      <c r="AF24" s="8"/>
      <c r="AG24" s="8"/>
      <c r="AH24" s="8"/>
      <c r="AI24" s="8"/>
    </row>
    <row r="25" spans="2:35" x14ac:dyDescent="0.25">
      <c r="B25" s="93">
        <f>'Part_3_PREST Conseil'!B25</f>
        <v>0</v>
      </c>
      <c r="C25" s="93">
        <f>'Part_3_PREST Conseil'!C25</f>
        <v>0</v>
      </c>
      <c r="D25" s="93">
        <f>'Part_3_PREST Conseil'!D25</f>
        <v>0</v>
      </c>
      <c r="E25" s="93">
        <f>'Part_3_PREST Conseil'!E25</f>
        <v>0</v>
      </c>
      <c r="F25" s="101" t="str">
        <f>IF('Part_3_PREST Conseil'!F25="","",'Part_3_PREST Conseil'!F25)</f>
        <v/>
      </c>
      <c r="G25" s="101" t="str">
        <f>IF('Part_3_PREST Conseil'!G25="","",'Part_3_PREST Conseil'!G25)</f>
        <v/>
      </c>
      <c r="H25" s="93">
        <f>'Part_3_PREST Conseil'!H25</f>
        <v>0</v>
      </c>
      <c r="I25" s="93">
        <f>'Part_3_PREST Conseil'!I25</f>
        <v>0</v>
      </c>
      <c r="J25" s="101" t="str">
        <f>IF('Part_3_PREST Conseil'!J25="","",'Part_3_PREST Conseil'!J25)</f>
        <v/>
      </c>
      <c r="K25" s="101" t="str">
        <f>IF('Part_3_PREST Conseil'!K25="","",'Part_3_PREST Conseil'!K25)</f>
        <v/>
      </c>
      <c r="L25" s="93">
        <f>'Part_3_PREST Conseil'!L25</f>
        <v>0</v>
      </c>
      <c r="M25" s="93">
        <f>'Part_3_PREST Conseil'!M25</f>
        <v>0</v>
      </c>
      <c r="N25" s="101" t="str">
        <f>IF('Part_3_PREST Conseil'!N25="","",'Part_3_PREST Conseil'!N25)</f>
        <v/>
      </c>
      <c r="O25" s="101" t="str">
        <f>IF('Part_3_PREST Conseil'!O25="","",'Part_3_PREST Conseil'!O25)</f>
        <v/>
      </c>
      <c r="P25" s="93">
        <f>'Part_3_PREST Conseil'!P25</f>
        <v>0</v>
      </c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11"/>
      <c r="AD25" s="105" t="str">
        <f t="shared" si="0"/>
        <v/>
      </c>
      <c r="AE25" s="8"/>
      <c r="AF25" s="8"/>
      <c r="AG25" s="8"/>
      <c r="AH25" s="8"/>
      <c r="AI25" s="8"/>
    </row>
    <row r="26" spans="2:35" x14ac:dyDescent="0.25">
      <c r="B26" s="93">
        <f>'Part_3_PREST Conseil'!B26</f>
        <v>0</v>
      </c>
      <c r="C26" s="93">
        <f>'Part_3_PREST Conseil'!C26</f>
        <v>0</v>
      </c>
      <c r="D26" s="93">
        <f>'Part_3_PREST Conseil'!D26</f>
        <v>0</v>
      </c>
      <c r="E26" s="93">
        <f>'Part_3_PREST Conseil'!E26</f>
        <v>0</v>
      </c>
      <c r="F26" s="101" t="str">
        <f>IF('Part_3_PREST Conseil'!F26="","",'Part_3_PREST Conseil'!F26)</f>
        <v/>
      </c>
      <c r="G26" s="101" t="str">
        <f>IF('Part_3_PREST Conseil'!G26="","",'Part_3_PREST Conseil'!G26)</f>
        <v/>
      </c>
      <c r="H26" s="93">
        <f>'Part_3_PREST Conseil'!H26</f>
        <v>0</v>
      </c>
      <c r="I26" s="93">
        <f>'Part_3_PREST Conseil'!I26</f>
        <v>0</v>
      </c>
      <c r="J26" s="101" t="str">
        <f>IF('Part_3_PREST Conseil'!J26="","",'Part_3_PREST Conseil'!J26)</f>
        <v/>
      </c>
      <c r="K26" s="101" t="str">
        <f>IF('Part_3_PREST Conseil'!K26="","",'Part_3_PREST Conseil'!K26)</f>
        <v/>
      </c>
      <c r="L26" s="93">
        <f>'Part_3_PREST Conseil'!L26</f>
        <v>0</v>
      </c>
      <c r="M26" s="93">
        <f>'Part_3_PREST Conseil'!M26</f>
        <v>0</v>
      </c>
      <c r="N26" s="101" t="str">
        <f>IF('Part_3_PREST Conseil'!N26="","",'Part_3_PREST Conseil'!N26)</f>
        <v/>
      </c>
      <c r="O26" s="101" t="str">
        <f>IF('Part_3_PREST Conseil'!O26="","",'Part_3_PREST Conseil'!O26)</f>
        <v/>
      </c>
      <c r="P26" s="93">
        <f>'Part_3_PREST Conseil'!P26</f>
        <v>0</v>
      </c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11"/>
      <c r="AD26" s="105" t="str">
        <f t="shared" si="0"/>
        <v/>
      </c>
      <c r="AE26" s="8"/>
      <c r="AF26" s="8"/>
      <c r="AG26" s="8"/>
      <c r="AH26" s="8"/>
      <c r="AI26" s="8"/>
    </row>
    <row r="27" spans="2:35" x14ac:dyDescent="0.25">
      <c r="B27" s="93">
        <f>'Part_3_PREST Conseil'!B27</f>
        <v>0</v>
      </c>
      <c r="C27" s="93">
        <f>'Part_3_PREST Conseil'!C27</f>
        <v>0</v>
      </c>
      <c r="D27" s="93">
        <f>'Part_3_PREST Conseil'!D27</f>
        <v>0</v>
      </c>
      <c r="E27" s="93">
        <f>'Part_3_PREST Conseil'!E27</f>
        <v>0</v>
      </c>
      <c r="F27" s="101" t="str">
        <f>IF('Part_3_PREST Conseil'!F27="","",'Part_3_PREST Conseil'!F27)</f>
        <v/>
      </c>
      <c r="G27" s="101" t="str">
        <f>IF('Part_3_PREST Conseil'!G27="","",'Part_3_PREST Conseil'!G27)</f>
        <v/>
      </c>
      <c r="H27" s="93">
        <f>'Part_3_PREST Conseil'!H27</f>
        <v>0</v>
      </c>
      <c r="I27" s="93">
        <f>'Part_3_PREST Conseil'!I27</f>
        <v>0</v>
      </c>
      <c r="J27" s="101" t="str">
        <f>IF('Part_3_PREST Conseil'!J27="","",'Part_3_PREST Conseil'!J27)</f>
        <v/>
      </c>
      <c r="K27" s="101" t="str">
        <f>IF('Part_3_PREST Conseil'!K27="","",'Part_3_PREST Conseil'!K27)</f>
        <v/>
      </c>
      <c r="L27" s="93">
        <f>'Part_3_PREST Conseil'!L27</f>
        <v>0</v>
      </c>
      <c r="M27" s="93">
        <f>'Part_3_PREST Conseil'!M27</f>
        <v>0</v>
      </c>
      <c r="N27" s="101" t="str">
        <f>IF('Part_3_PREST Conseil'!N27="","",'Part_3_PREST Conseil'!N27)</f>
        <v/>
      </c>
      <c r="O27" s="101" t="str">
        <f>IF('Part_3_PREST Conseil'!O27="","",'Part_3_PREST Conseil'!O27)</f>
        <v/>
      </c>
      <c r="P27" s="93">
        <f>'Part_3_PREST Conseil'!P27</f>
        <v>0</v>
      </c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11"/>
      <c r="AD27" s="105" t="str">
        <f t="shared" si="0"/>
        <v/>
      </c>
      <c r="AE27" s="8"/>
      <c r="AF27" s="8"/>
      <c r="AG27" s="8"/>
      <c r="AH27" s="8"/>
      <c r="AI27" s="8"/>
    </row>
    <row r="28" spans="2:35" x14ac:dyDescent="0.25">
      <c r="B28" s="93">
        <f>'Part_3_PREST Conseil'!B28</f>
        <v>0</v>
      </c>
      <c r="C28" s="93">
        <f>'Part_3_PREST Conseil'!C28</f>
        <v>0</v>
      </c>
      <c r="D28" s="93">
        <f>'Part_3_PREST Conseil'!D28</f>
        <v>0</v>
      </c>
      <c r="E28" s="93">
        <f>'Part_3_PREST Conseil'!E28</f>
        <v>0</v>
      </c>
      <c r="F28" s="101" t="str">
        <f>IF('Part_3_PREST Conseil'!F28="","",'Part_3_PREST Conseil'!F28)</f>
        <v/>
      </c>
      <c r="G28" s="101" t="str">
        <f>IF('Part_3_PREST Conseil'!G28="","",'Part_3_PREST Conseil'!G28)</f>
        <v/>
      </c>
      <c r="H28" s="93">
        <f>'Part_3_PREST Conseil'!H28</f>
        <v>0</v>
      </c>
      <c r="I28" s="93">
        <f>'Part_3_PREST Conseil'!I28</f>
        <v>0</v>
      </c>
      <c r="J28" s="101" t="str">
        <f>IF('Part_3_PREST Conseil'!J28="","",'Part_3_PREST Conseil'!J28)</f>
        <v/>
      </c>
      <c r="K28" s="101" t="str">
        <f>IF('Part_3_PREST Conseil'!K28="","",'Part_3_PREST Conseil'!K28)</f>
        <v/>
      </c>
      <c r="L28" s="93">
        <f>'Part_3_PREST Conseil'!L28</f>
        <v>0</v>
      </c>
      <c r="M28" s="93">
        <f>'Part_3_PREST Conseil'!M28</f>
        <v>0</v>
      </c>
      <c r="N28" s="101" t="str">
        <f>IF('Part_3_PREST Conseil'!N28="","",'Part_3_PREST Conseil'!N28)</f>
        <v/>
      </c>
      <c r="O28" s="101" t="str">
        <f>IF('Part_3_PREST Conseil'!O28="","",'Part_3_PREST Conseil'!O28)</f>
        <v/>
      </c>
      <c r="P28" s="93">
        <f>'Part_3_PREST Conseil'!P28</f>
        <v>0</v>
      </c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11"/>
      <c r="AD28" s="105" t="str">
        <f t="shared" si="0"/>
        <v/>
      </c>
      <c r="AE28" s="8"/>
      <c r="AF28" s="8"/>
      <c r="AG28" s="8"/>
      <c r="AH28" s="8"/>
      <c r="AI28" s="8"/>
    </row>
    <row r="29" spans="2:35" x14ac:dyDescent="0.25">
      <c r="B29" s="93">
        <f>'Part_3_PREST Conseil'!B29</f>
        <v>0</v>
      </c>
      <c r="C29" s="93">
        <f>'Part_3_PREST Conseil'!C29</f>
        <v>0</v>
      </c>
      <c r="D29" s="93">
        <f>'Part_3_PREST Conseil'!D29</f>
        <v>0</v>
      </c>
      <c r="E29" s="93">
        <f>'Part_3_PREST Conseil'!E29</f>
        <v>0</v>
      </c>
      <c r="F29" s="101" t="str">
        <f>IF('Part_3_PREST Conseil'!F29="","",'Part_3_PREST Conseil'!F29)</f>
        <v/>
      </c>
      <c r="G29" s="101" t="str">
        <f>IF('Part_3_PREST Conseil'!G29="","",'Part_3_PREST Conseil'!G29)</f>
        <v/>
      </c>
      <c r="H29" s="93">
        <f>'Part_3_PREST Conseil'!H29</f>
        <v>0</v>
      </c>
      <c r="I29" s="93">
        <f>'Part_3_PREST Conseil'!I29</f>
        <v>0</v>
      </c>
      <c r="J29" s="101" t="str">
        <f>IF('Part_3_PREST Conseil'!J29="","",'Part_3_PREST Conseil'!J29)</f>
        <v/>
      </c>
      <c r="K29" s="101" t="str">
        <f>IF('Part_3_PREST Conseil'!K29="","",'Part_3_PREST Conseil'!K29)</f>
        <v/>
      </c>
      <c r="L29" s="93">
        <f>'Part_3_PREST Conseil'!L29</f>
        <v>0</v>
      </c>
      <c r="M29" s="93">
        <f>'Part_3_PREST Conseil'!M29</f>
        <v>0</v>
      </c>
      <c r="N29" s="101" t="str">
        <f>IF('Part_3_PREST Conseil'!N29="","",'Part_3_PREST Conseil'!N29)</f>
        <v/>
      </c>
      <c r="O29" s="101" t="str">
        <f>IF('Part_3_PREST Conseil'!O29="","",'Part_3_PREST Conseil'!O29)</f>
        <v/>
      </c>
      <c r="P29" s="93">
        <f>'Part_3_PREST Conseil'!P29</f>
        <v>0</v>
      </c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11"/>
      <c r="AD29" s="105" t="str">
        <f t="shared" si="0"/>
        <v/>
      </c>
      <c r="AE29" s="8"/>
      <c r="AF29" s="8"/>
      <c r="AG29" s="8"/>
      <c r="AH29" s="8"/>
      <c r="AI29" s="8"/>
    </row>
    <row r="30" spans="2:35" x14ac:dyDescent="0.25">
      <c r="B30" s="93">
        <f>'Part_3_PREST Conseil'!B30</f>
        <v>0</v>
      </c>
      <c r="C30" s="93">
        <f>'Part_3_PREST Conseil'!C30</f>
        <v>0</v>
      </c>
      <c r="D30" s="93">
        <f>'Part_3_PREST Conseil'!D30</f>
        <v>0</v>
      </c>
      <c r="E30" s="93">
        <f>'Part_3_PREST Conseil'!E30</f>
        <v>0</v>
      </c>
      <c r="F30" s="101" t="str">
        <f>IF('Part_3_PREST Conseil'!F30="","",'Part_3_PREST Conseil'!F30)</f>
        <v/>
      </c>
      <c r="G30" s="101" t="str">
        <f>IF('Part_3_PREST Conseil'!G30="","",'Part_3_PREST Conseil'!G30)</f>
        <v/>
      </c>
      <c r="H30" s="93">
        <f>'Part_3_PREST Conseil'!H30</f>
        <v>0</v>
      </c>
      <c r="I30" s="93">
        <f>'Part_3_PREST Conseil'!I30</f>
        <v>0</v>
      </c>
      <c r="J30" s="101" t="str">
        <f>IF('Part_3_PREST Conseil'!J30="","",'Part_3_PREST Conseil'!J30)</f>
        <v/>
      </c>
      <c r="K30" s="101" t="str">
        <f>IF('Part_3_PREST Conseil'!K30="","",'Part_3_PREST Conseil'!K30)</f>
        <v/>
      </c>
      <c r="L30" s="93">
        <f>'Part_3_PREST Conseil'!L30</f>
        <v>0</v>
      </c>
      <c r="M30" s="93">
        <f>'Part_3_PREST Conseil'!M30</f>
        <v>0</v>
      </c>
      <c r="N30" s="101" t="str">
        <f>IF('Part_3_PREST Conseil'!N30="","",'Part_3_PREST Conseil'!N30)</f>
        <v/>
      </c>
      <c r="O30" s="101" t="str">
        <f>IF('Part_3_PREST Conseil'!O30="","",'Part_3_PREST Conseil'!O30)</f>
        <v/>
      </c>
      <c r="P30" s="93">
        <f>'Part_3_PREST Conseil'!P30</f>
        <v>0</v>
      </c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11"/>
      <c r="AD30" s="105" t="str">
        <f t="shared" si="0"/>
        <v/>
      </c>
      <c r="AE30" s="8"/>
      <c r="AF30" s="8"/>
      <c r="AG30" s="8"/>
      <c r="AH30" s="8"/>
      <c r="AI30" s="8"/>
    </row>
    <row r="31" spans="2:35" x14ac:dyDescent="0.25">
      <c r="B31" s="93">
        <f>'Part_3_PREST Conseil'!B31</f>
        <v>0</v>
      </c>
      <c r="C31" s="93">
        <f>'Part_3_PREST Conseil'!C31</f>
        <v>0</v>
      </c>
      <c r="D31" s="93">
        <f>'Part_3_PREST Conseil'!D31</f>
        <v>0</v>
      </c>
      <c r="E31" s="93">
        <f>'Part_3_PREST Conseil'!E31</f>
        <v>0</v>
      </c>
      <c r="F31" s="101" t="str">
        <f>IF('Part_3_PREST Conseil'!F31="","",'Part_3_PREST Conseil'!F31)</f>
        <v/>
      </c>
      <c r="G31" s="101" t="str">
        <f>IF('Part_3_PREST Conseil'!G31="","",'Part_3_PREST Conseil'!G31)</f>
        <v/>
      </c>
      <c r="H31" s="93">
        <f>'Part_3_PREST Conseil'!H31</f>
        <v>0</v>
      </c>
      <c r="I31" s="93">
        <f>'Part_3_PREST Conseil'!I31</f>
        <v>0</v>
      </c>
      <c r="J31" s="101" t="str">
        <f>IF('Part_3_PREST Conseil'!J31="","",'Part_3_PREST Conseil'!J31)</f>
        <v/>
      </c>
      <c r="K31" s="101" t="str">
        <f>IF('Part_3_PREST Conseil'!K31="","",'Part_3_PREST Conseil'!K31)</f>
        <v/>
      </c>
      <c r="L31" s="93">
        <f>'Part_3_PREST Conseil'!L31</f>
        <v>0</v>
      </c>
      <c r="M31" s="93">
        <f>'Part_3_PREST Conseil'!M31</f>
        <v>0</v>
      </c>
      <c r="N31" s="101" t="str">
        <f>IF('Part_3_PREST Conseil'!N31="","",'Part_3_PREST Conseil'!N31)</f>
        <v/>
      </c>
      <c r="O31" s="101" t="str">
        <f>IF('Part_3_PREST Conseil'!O31="","",'Part_3_PREST Conseil'!O31)</f>
        <v/>
      </c>
      <c r="P31" s="93">
        <f>'Part_3_PREST Conseil'!P31</f>
        <v>0</v>
      </c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11"/>
      <c r="AD31" s="105" t="str">
        <f t="shared" si="0"/>
        <v/>
      </c>
      <c r="AE31" s="8"/>
      <c r="AF31" s="8"/>
      <c r="AG31" s="8"/>
      <c r="AH31" s="8"/>
      <c r="AI31" s="8"/>
    </row>
    <row r="32" spans="2:35" x14ac:dyDescent="0.25">
      <c r="B32" s="93">
        <f>'Part_3_PREST Conseil'!B32</f>
        <v>0</v>
      </c>
      <c r="C32" s="93">
        <f>'Part_3_PREST Conseil'!C32</f>
        <v>0</v>
      </c>
      <c r="D32" s="93">
        <f>'Part_3_PREST Conseil'!D32</f>
        <v>0</v>
      </c>
      <c r="E32" s="93">
        <f>'Part_3_PREST Conseil'!E32</f>
        <v>0</v>
      </c>
      <c r="F32" s="101" t="str">
        <f>IF('Part_3_PREST Conseil'!F32="","",'Part_3_PREST Conseil'!F32)</f>
        <v/>
      </c>
      <c r="G32" s="101" t="str">
        <f>IF('Part_3_PREST Conseil'!G32="","",'Part_3_PREST Conseil'!G32)</f>
        <v/>
      </c>
      <c r="H32" s="93">
        <f>'Part_3_PREST Conseil'!H32</f>
        <v>0</v>
      </c>
      <c r="I32" s="93">
        <f>'Part_3_PREST Conseil'!I32</f>
        <v>0</v>
      </c>
      <c r="J32" s="101" t="str">
        <f>IF('Part_3_PREST Conseil'!J32="","",'Part_3_PREST Conseil'!J32)</f>
        <v/>
      </c>
      <c r="K32" s="101" t="str">
        <f>IF('Part_3_PREST Conseil'!K32="","",'Part_3_PREST Conseil'!K32)</f>
        <v/>
      </c>
      <c r="L32" s="93">
        <f>'Part_3_PREST Conseil'!L32</f>
        <v>0</v>
      </c>
      <c r="M32" s="93">
        <f>'Part_3_PREST Conseil'!M32</f>
        <v>0</v>
      </c>
      <c r="N32" s="101" t="str">
        <f>IF('Part_3_PREST Conseil'!N32="","",'Part_3_PREST Conseil'!N32)</f>
        <v/>
      </c>
      <c r="O32" s="101" t="str">
        <f>IF('Part_3_PREST Conseil'!O32="","",'Part_3_PREST Conseil'!O32)</f>
        <v/>
      </c>
      <c r="P32" s="93">
        <f>'Part_3_PREST Conseil'!P32</f>
        <v>0</v>
      </c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11"/>
      <c r="AD32" s="105" t="str">
        <f t="shared" si="0"/>
        <v/>
      </c>
      <c r="AE32" s="8"/>
      <c r="AF32" s="8"/>
      <c r="AG32" s="8"/>
      <c r="AH32" s="8"/>
      <c r="AI32" s="8"/>
    </row>
    <row r="33" spans="2:35" x14ac:dyDescent="0.25">
      <c r="B33" s="93">
        <f>'Part_3_PREST Conseil'!B33</f>
        <v>0</v>
      </c>
      <c r="C33" s="93">
        <f>'Part_3_PREST Conseil'!C33</f>
        <v>0</v>
      </c>
      <c r="D33" s="93">
        <f>'Part_3_PREST Conseil'!D33</f>
        <v>0</v>
      </c>
      <c r="E33" s="93">
        <f>'Part_3_PREST Conseil'!E33</f>
        <v>0</v>
      </c>
      <c r="F33" s="101" t="str">
        <f>IF('Part_3_PREST Conseil'!F33="","",'Part_3_PREST Conseil'!F33)</f>
        <v/>
      </c>
      <c r="G33" s="101" t="str">
        <f>IF('Part_3_PREST Conseil'!G33="","",'Part_3_PREST Conseil'!G33)</f>
        <v/>
      </c>
      <c r="H33" s="93">
        <f>'Part_3_PREST Conseil'!H33</f>
        <v>0</v>
      </c>
      <c r="I33" s="93">
        <f>'Part_3_PREST Conseil'!I33</f>
        <v>0</v>
      </c>
      <c r="J33" s="101" t="str">
        <f>IF('Part_3_PREST Conseil'!J33="","",'Part_3_PREST Conseil'!J33)</f>
        <v/>
      </c>
      <c r="K33" s="101" t="str">
        <f>IF('Part_3_PREST Conseil'!K33="","",'Part_3_PREST Conseil'!K33)</f>
        <v/>
      </c>
      <c r="L33" s="93">
        <f>'Part_3_PREST Conseil'!L33</f>
        <v>0</v>
      </c>
      <c r="M33" s="93">
        <f>'Part_3_PREST Conseil'!M33</f>
        <v>0</v>
      </c>
      <c r="N33" s="101" t="str">
        <f>IF('Part_3_PREST Conseil'!N33="","",'Part_3_PREST Conseil'!N33)</f>
        <v/>
      </c>
      <c r="O33" s="101" t="str">
        <f>IF('Part_3_PREST Conseil'!O33="","",'Part_3_PREST Conseil'!O33)</f>
        <v/>
      </c>
      <c r="P33" s="93">
        <f>'Part_3_PREST Conseil'!P33</f>
        <v>0</v>
      </c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11"/>
      <c r="AD33" s="105" t="str">
        <f t="shared" si="0"/>
        <v/>
      </c>
      <c r="AE33" s="8"/>
      <c r="AF33" s="8"/>
      <c r="AG33" s="8"/>
      <c r="AH33" s="8"/>
      <c r="AI33" s="8"/>
    </row>
    <row r="34" spans="2:35" x14ac:dyDescent="0.25">
      <c r="B34" s="93">
        <f>'Part_3_PREST Conseil'!B34</f>
        <v>0</v>
      </c>
      <c r="C34" s="93">
        <f>'Part_3_PREST Conseil'!C34</f>
        <v>0</v>
      </c>
      <c r="D34" s="93">
        <f>'Part_3_PREST Conseil'!D34</f>
        <v>0</v>
      </c>
      <c r="E34" s="93">
        <f>'Part_3_PREST Conseil'!E34</f>
        <v>0</v>
      </c>
      <c r="F34" s="101" t="str">
        <f>IF('Part_3_PREST Conseil'!F34="","",'Part_3_PREST Conseil'!F34)</f>
        <v/>
      </c>
      <c r="G34" s="101" t="str">
        <f>IF('Part_3_PREST Conseil'!G34="","",'Part_3_PREST Conseil'!G34)</f>
        <v/>
      </c>
      <c r="H34" s="93">
        <f>'Part_3_PREST Conseil'!H34</f>
        <v>0</v>
      </c>
      <c r="I34" s="93">
        <f>'Part_3_PREST Conseil'!I34</f>
        <v>0</v>
      </c>
      <c r="J34" s="101" t="str">
        <f>IF('Part_3_PREST Conseil'!J34="","",'Part_3_PREST Conseil'!J34)</f>
        <v/>
      </c>
      <c r="K34" s="101" t="str">
        <f>IF('Part_3_PREST Conseil'!K34="","",'Part_3_PREST Conseil'!K34)</f>
        <v/>
      </c>
      <c r="L34" s="93">
        <f>'Part_3_PREST Conseil'!L34</f>
        <v>0</v>
      </c>
      <c r="M34" s="93">
        <f>'Part_3_PREST Conseil'!M34</f>
        <v>0</v>
      </c>
      <c r="N34" s="101" t="str">
        <f>IF('Part_3_PREST Conseil'!N34="","",'Part_3_PREST Conseil'!N34)</f>
        <v/>
      </c>
      <c r="O34" s="101" t="str">
        <f>IF('Part_3_PREST Conseil'!O34="","",'Part_3_PREST Conseil'!O34)</f>
        <v/>
      </c>
      <c r="P34" s="93">
        <f>'Part_3_PREST Conseil'!P34</f>
        <v>0</v>
      </c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11"/>
      <c r="AD34" s="105" t="str">
        <f t="shared" si="0"/>
        <v/>
      </c>
      <c r="AE34" s="8"/>
      <c r="AF34" s="8"/>
      <c r="AG34" s="8"/>
      <c r="AH34" s="8"/>
      <c r="AI34" s="8"/>
    </row>
    <row r="35" spans="2:35" x14ac:dyDescent="0.25">
      <c r="B35" s="93">
        <f>'Part_3_PREST Conseil'!B35</f>
        <v>0</v>
      </c>
      <c r="C35" s="93">
        <f>'Part_3_PREST Conseil'!C35</f>
        <v>0</v>
      </c>
      <c r="D35" s="93">
        <f>'Part_3_PREST Conseil'!D35</f>
        <v>0</v>
      </c>
      <c r="E35" s="93">
        <f>'Part_3_PREST Conseil'!E35</f>
        <v>0</v>
      </c>
      <c r="F35" s="101" t="str">
        <f>IF('Part_3_PREST Conseil'!F35="","",'Part_3_PREST Conseil'!F35)</f>
        <v/>
      </c>
      <c r="G35" s="101" t="str">
        <f>IF('Part_3_PREST Conseil'!G35="","",'Part_3_PREST Conseil'!G35)</f>
        <v/>
      </c>
      <c r="H35" s="93">
        <f>'Part_3_PREST Conseil'!H35</f>
        <v>0</v>
      </c>
      <c r="I35" s="93">
        <f>'Part_3_PREST Conseil'!I35</f>
        <v>0</v>
      </c>
      <c r="J35" s="101" t="str">
        <f>IF('Part_3_PREST Conseil'!J35="","",'Part_3_PREST Conseil'!J35)</f>
        <v/>
      </c>
      <c r="K35" s="101" t="str">
        <f>IF('Part_3_PREST Conseil'!K35="","",'Part_3_PREST Conseil'!K35)</f>
        <v/>
      </c>
      <c r="L35" s="93">
        <f>'Part_3_PREST Conseil'!L35</f>
        <v>0</v>
      </c>
      <c r="M35" s="93">
        <f>'Part_3_PREST Conseil'!M35</f>
        <v>0</v>
      </c>
      <c r="N35" s="101" t="str">
        <f>IF('Part_3_PREST Conseil'!N35="","",'Part_3_PREST Conseil'!N35)</f>
        <v/>
      </c>
      <c r="O35" s="101" t="str">
        <f>IF('Part_3_PREST Conseil'!O35="","",'Part_3_PREST Conseil'!O35)</f>
        <v/>
      </c>
      <c r="P35" s="93">
        <f>'Part_3_PREST Conseil'!P35</f>
        <v>0</v>
      </c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11"/>
      <c r="AD35" s="105" t="str">
        <f t="shared" si="0"/>
        <v/>
      </c>
      <c r="AE35" s="8"/>
      <c r="AF35" s="8"/>
      <c r="AG35" s="8"/>
      <c r="AH35" s="8"/>
      <c r="AI35" s="8"/>
    </row>
    <row r="36" spans="2:35" x14ac:dyDescent="0.25">
      <c r="B36" s="93">
        <f>'Part_3_PREST Conseil'!B36</f>
        <v>0</v>
      </c>
      <c r="C36" s="93">
        <f>'Part_3_PREST Conseil'!C36</f>
        <v>0</v>
      </c>
      <c r="D36" s="93">
        <f>'Part_3_PREST Conseil'!D36</f>
        <v>0</v>
      </c>
      <c r="E36" s="93">
        <f>'Part_3_PREST Conseil'!E36</f>
        <v>0</v>
      </c>
      <c r="F36" s="101" t="str">
        <f>IF('Part_3_PREST Conseil'!F36="","",'Part_3_PREST Conseil'!F36)</f>
        <v/>
      </c>
      <c r="G36" s="101" t="str">
        <f>IF('Part_3_PREST Conseil'!G36="","",'Part_3_PREST Conseil'!G36)</f>
        <v/>
      </c>
      <c r="H36" s="93">
        <f>'Part_3_PREST Conseil'!H36</f>
        <v>0</v>
      </c>
      <c r="I36" s="93">
        <f>'Part_3_PREST Conseil'!I36</f>
        <v>0</v>
      </c>
      <c r="J36" s="101" t="str">
        <f>IF('Part_3_PREST Conseil'!J36="","",'Part_3_PREST Conseil'!J36)</f>
        <v/>
      </c>
      <c r="K36" s="101" t="str">
        <f>IF('Part_3_PREST Conseil'!K36="","",'Part_3_PREST Conseil'!K36)</f>
        <v/>
      </c>
      <c r="L36" s="93">
        <f>'Part_3_PREST Conseil'!L36</f>
        <v>0</v>
      </c>
      <c r="M36" s="93">
        <f>'Part_3_PREST Conseil'!M36</f>
        <v>0</v>
      </c>
      <c r="N36" s="101" t="str">
        <f>IF('Part_3_PREST Conseil'!N36="","",'Part_3_PREST Conseil'!N36)</f>
        <v/>
      </c>
      <c r="O36" s="101" t="str">
        <f>IF('Part_3_PREST Conseil'!O36="","",'Part_3_PREST Conseil'!O36)</f>
        <v/>
      </c>
      <c r="P36" s="93">
        <f>'Part_3_PREST Conseil'!P36</f>
        <v>0</v>
      </c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11"/>
      <c r="AD36" s="105" t="str">
        <f t="shared" si="0"/>
        <v/>
      </c>
      <c r="AE36" s="8"/>
      <c r="AF36" s="8"/>
      <c r="AG36" s="8"/>
      <c r="AH36" s="8"/>
      <c r="AI36" s="8"/>
    </row>
    <row r="37" spans="2:35" x14ac:dyDescent="0.25">
      <c r="B37" s="93">
        <f>'Part_3_PREST Conseil'!B37</f>
        <v>0</v>
      </c>
      <c r="C37" s="93">
        <f>'Part_3_PREST Conseil'!C37</f>
        <v>0</v>
      </c>
      <c r="D37" s="93">
        <f>'Part_3_PREST Conseil'!D37</f>
        <v>0</v>
      </c>
      <c r="E37" s="93">
        <f>'Part_3_PREST Conseil'!E37</f>
        <v>0</v>
      </c>
      <c r="F37" s="101" t="str">
        <f>IF('Part_3_PREST Conseil'!F37="","",'Part_3_PREST Conseil'!F37)</f>
        <v/>
      </c>
      <c r="G37" s="101" t="str">
        <f>IF('Part_3_PREST Conseil'!G37="","",'Part_3_PREST Conseil'!G37)</f>
        <v/>
      </c>
      <c r="H37" s="93">
        <f>'Part_3_PREST Conseil'!H37</f>
        <v>0</v>
      </c>
      <c r="I37" s="93">
        <f>'Part_3_PREST Conseil'!I37</f>
        <v>0</v>
      </c>
      <c r="J37" s="101" t="str">
        <f>IF('Part_3_PREST Conseil'!J37="","",'Part_3_PREST Conseil'!J37)</f>
        <v/>
      </c>
      <c r="K37" s="101" t="str">
        <f>IF('Part_3_PREST Conseil'!K37="","",'Part_3_PREST Conseil'!K37)</f>
        <v/>
      </c>
      <c r="L37" s="93">
        <f>'Part_3_PREST Conseil'!L37</f>
        <v>0</v>
      </c>
      <c r="M37" s="93">
        <f>'Part_3_PREST Conseil'!M37</f>
        <v>0</v>
      </c>
      <c r="N37" s="101" t="str">
        <f>IF('Part_3_PREST Conseil'!N37="","",'Part_3_PREST Conseil'!N37)</f>
        <v/>
      </c>
      <c r="O37" s="101" t="str">
        <f>IF('Part_3_PREST Conseil'!O37="","",'Part_3_PREST Conseil'!O37)</f>
        <v/>
      </c>
      <c r="P37" s="93">
        <f>'Part_3_PREST Conseil'!P37</f>
        <v>0</v>
      </c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11"/>
      <c r="AD37" s="105" t="str">
        <f t="shared" si="0"/>
        <v/>
      </c>
      <c r="AE37" s="8"/>
      <c r="AF37" s="8"/>
      <c r="AG37" s="8"/>
      <c r="AH37" s="8"/>
      <c r="AI37" s="8"/>
    </row>
    <row r="38" spans="2:35" x14ac:dyDescent="0.25">
      <c r="B38" s="93">
        <f>'Part_3_PREST Conseil'!B38</f>
        <v>0</v>
      </c>
      <c r="C38" s="93">
        <f>'Part_3_PREST Conseil'!C38</f>
        <v>0</v>
      </c>
      <c r="D38" s="93">
        <f>'Part_3_PREST Conseil'!D38</f>
        <v>0</v>
      </c>
      <c r="E38" s="93">
        <f>'Part_3_PREST Conseil'!E38</f>
        <v>0</v>
      </c>
      <c r="F38" s="101" t="str">
        <f>IF('Part_3_PREST Conseil'!F38="","",'Part_3_PREST Conseil'!F38)</f>
        <v/>
      </c>
      <c r="G38" s="101" t="str">
        <f>IF('Part_3_PREST Conseil'!G38="","",'Part_3_PREST Conseil'!G38)</f>
        <v/>
      </c>
      <c r="H38" s="93">
        <f>'Part_3_PREST Conseil'!H38</f>
        <v>0</v>
      </c>
      <c r="I38" s="93">
        <f>'Part_3_PREST Conseil'!I38</f>
        <v>0</v>
      </c>
      <c r="J38" s="101" t="str">
        <f>IF('Part_3_PREST Conseil'!J38="","",'Part_3_PREST Conseil'!J38)</f>
        <v/>
      </c>
      <c r="K38" s="101" t="str">
        <f>IF('Part_3_PREST Conseil'!K38="","",'Part_3_PREST Conseil'!K38)</f>
        <v/>
      </c>
      <c r="L38" s="93">
        <f>'Part_3_PREST Conseil'!L38</f>
        <v>0</v>
      </c>
      <c r="M38" s="93">
        <f>'Part_3_PREST Conseil'!M38</f>
        <v>0</v>
      </c>
      <c r="N38" s="101" t="str">
        <f>IF('Part_3_PREST Conseil'!N38="","",'Part_3_PREST Conseil'!N38)</f>
        <v/>
      </c>
      <c r="O38" s="101" t="str">
        <f>IF('Part_3_PREST Conseil'!O38="","",'Part_3_PREST Conseil'!O38)</f>
        <v/>
      </c>
      <c r="P38" s="93">
        <f>'Part_3_PREST Conseil'!P38</f>
        <v>0</v>
      </c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11"/>
      <c r="AD38" s="105" t="str">
        <f t="shared" si="0"/>
        <v/>
      </c>
      <c r="AE38" s="8"/>
      <c r="AF38" s="8"/>
      <c r="AG38" s="8"/>
      <c r="AH38" s="8"/>
      <c r="AI38" s="8"/>
    </row>
    <row r="39" spans="2:35" x14ac:dyDescent="0.25">
      <c r="B39" s="93">
        <f>'Part_3_PREST Conseil'!B39</f>
        <v>0</v>
      </c>
      <c r="C39" s="93">
        <f>'Part_3_PREST Conseil'!C39</f>
        <v>0</v>
      </c>
      <c r="D39" s="93">
        <f>'Part_3_PREST Conseil'!D39</f>
        <v>0</v>
      </c>
      <c r="E39" s="93">
        <f>'Part_3_PREST Conseil'!E39</f>
        <v>0</v>
      </c>
      <c r="F39" s="101" t="str">
        <f>IF('Part_3_PREST Conseil'!F39="","",'Part_3_PREST Conseil'!F39)</f>
        <v/>
      </c>
      <c r="G39" s="101" t="str">
        <f>IF('Part_3_PREST Conseil'!G39="","",'Part_3_PREST Conseil'!G39)</f>
        <v/>
      </c>
      <c r="H39" s="93">
        <f>'Part_3_PREST Conseil'!H39</f>
        <v>0</v>
      </c>
      <c r="I39" s="93">
        <f>'Part_3_PREST Conseil'!I39</f>
        <v>0</v>
      </c>
      <c r="J39" s="101" t="str">
        <f>IF('Part_3_PREST Conseil'!J39="","",'Part_3_PREST Conseil'!J39)</f>
        <v/>
      </c>
      <c r="K39" s="101" t="str">
        <f>IF('Part_3_PREST Conseil'!K39="","",'Part_3_PREST Conseil'!K39)</f>
        <v/>
      </c>
      <c r="L39" s="93">
        <f>'Part_3_PREST Conseil'!L39</f>
        <v>0</v>
      </c>
      <c r="M39" s="93">
        <f>'Part_3_PREST Conseil'!M39</f>
        <v>0</v>
      </c>
      <c r="N39" s="101" t="str">
        <f>IF('Part_3_PREST Conseil'!N39="","",'Part_3_PREST Conseil'!N39)</f>
        <v/>
      </c>
      <c r="O39" s="101" t="str">
        <f>IF('Part_3_PREST Conseil'!O39="","",'Part_3_PREST Conseil'!O39)</f>
        <v/>
      </c>
      <c r="P39" s="93">
        <f>'Part_3_PREST Conseil'!P39</f>
        <v>0</v>
      </c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11"/>
      <c r="AD39" s="105" t="str">
        <f t="shared" si="0"/>
        <v/>
      </c>
      <c r="AE39" s="8"/>
      <c r="AF39" s="8"/>
      <c r="AG39" s="8"/>
      <c r="AH39" s="8"/>
      <c r="AI39" s="8"/>
    </row>
    <row r="40" spans="2:35" x14ac:dyDescent="0.25">
      <c r="B40" s="93">
        <f>'Part_3_PREST Conseil'!B40</f>
        <v>0</v>
      </c>
      <c r="C40" s="93">
        <f>'Part_3_PREST Conseil'!C40</f>
        <v>0</v>
      </c>
      <c r="D40" s="93">
        <f>'Part_3_PREST Conseil'!D40</f>
        <v>0</v>
      </c>
      <c r="E40" s="93">
        <f>'Part_3_PREST Conseil'!E40</f>
        <v>0</v>
      </c>
      <c r="F40" s="101" t="str">
        <f>IF('Part_3_PREST Conseil'!F40="","",'Part_3_PREST Conseil'!F40)</f>
        <v/>
      </c>
      <c r="G40" s="101" t="str">
        <f>IF('Part_3_PREST Conseil'!G40="","",'Part_3_PREST Conseil'!G40)</f>
        <v/>
      </c>
      <c r="H40" s="93">
        <f>'Part_3_PREST Conseil'!H40</f>
        <v>0</v>
      </c>
      <c r="I40" s="93">
        <f>'Part_3_PREST Conseil'!I40</f>
        <v>0</v>
      </c>
      <c r="J40" s="101" t="str">
        <f>IF('Part_3_PREST Conseil'!J40="","",'Part_3_PREST Conseil'!J40)</f>
        <v/>
      </c>
      <c r="K40" s="101" t="str">
        <f>IF('Part_3_PREST Conseil'!K40="","",'Part_3_PREST Conseil'!K40)</f>
        <v/>
      </c>
      <c r="L40" s="93">
        <f>'Part_3_PREST Conseil'!L40</f>
        <v>0</v>
      </c>
      <c r="M40" s="93">
        <f>'Part_3_PREST Conseil'!M40</f>
        <v>0</v>
      </c>
      <c r="N40" s="101" t="str">
        <f>IF('Part_3_PREST Conseil'!N40="","",'Part_3_PREST Conseil'!N40)</f>
        <v/>
      </c>
      <c r="O40" s="101" t="str">
        <f>IF('Part_3_PREST Conseil'!O40="","",'Part_3_PREST Conseil'!O40)</f>
        <v/>
      </c>
      <c r="P40" s="93">
        <f>'Part_3_PREST Conseil'!P40</f>
        <v>0</v>
      </c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11"/>
      <c r="AD40" s="105" t="str">
        <f t="shared" si="0"/>
        <v/>
      </c>
      <c r="AE40" s="8"/>
      <c r="AF40" s="8"/>
      <c r="AG40" s="8"/>
      <c r="AH40" s="8"/>
      <c r="AI40" s="8"/>
    </row>
    <row r="41" spans="2:35" x14ac:dyDescent="0.25">
      <c r="B41" s="93">
        <f>'Part_3_PREST Conseil'!B41</f>
        <v>0</v>
      </c>
      <c r="C41" s="93">
        <f>'Part_3_PREST Conseil'!C41</f>
        <v>0</v>
      </c>
      <c r="D41" s="93">
        <f>'Part_3_PREST Conseil'!D41</f>
        <v>0</v>
      </c>
      <c r="E41" s="93">
        <f>'Part_3_PREST Conseil'!E41</f>
        <v>0</v>
      </c>
      <c r="F41" s="101" t="str">
        <f>IF('Part_3_PREST Conseil'!F41="","",'Part_3_PREST Conseil'!F41)</f>
        <v/>
      </c>
      <c r="G41" s="101" t="str">
        <f>IF('Part_3_PREST Conseil'!G41="","",'Part_3_PREST Conseil'!G41)</f>
        <v/>
      </c>
      <c r="H41" s="93">
        <f>'Part_3_PREST Conseil'!H41</f>
        <v>0</v>
      </c>
      <c r="I41" s="93">
        <f>'Part_3_PREST Conseil'!I41</f>
        <v>0</v>
      </c>
      <c r="J41" s="101" t="str">
        <f>IF('Part_3_PREST Conseil'!J41="","",'Part_3_PREST Conseil'!J41)</f>
        <v/>
      </c>
      <c r="K41" s="101" t="str">
        <f>IF('Part_3_PREST Conseil'!K41="","",'Part_3_PREST Conseil'!K41)</f>
        <v/>
      </c>
      <c r="L41" s="93">
        <f>'Part_3_PREST Conseil'!L41</f>
        <v>0</v>
      </c>
      <c r="M41" s="93">
        <f>'Part_3_PREST Conseil'!M41</f>
        <v>0</v>
      </c>
      <c r="N41" s="101" t="str">
        <f>IF('Part_3_PREST Conseil'!N41="","",'Part_3_PREST Conseil'!N41)</f>
        <v/>
      </c>
      <c r="O41" s="101" t="str">
        <f>IF('Part_3_PREST Conseil'!O41="","",'Part_3_PREST Conseil'!O41)</f>
        <v/>
      </c>
      <c r="P41" s="93">
        <f>'Part_3_PREST Conseil'!P41</f>
        <v>0</v>
      </c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11"/>
      <c r="AD41" s="105" t="str">
        <f t="shared" si="0"/>
        <v/>
      </c>
      <c r="AE41" s="8"/>
      <c r="AF41" s="8"/>
      <c r="AG41" s="8"/>
      <c r="AH41" s="8"/>
      <c r="AI41" s="8"/>
    </row>
    <row r="42" spans="2:35" x14ac:dyDescent="0.25">
      <c r="B42" s="93">
        <f>'Part_3_PREST Conseil'!B42</f>
        <v>0</v>
      </c>
      <c r="C42" s="93">
        <f>'Part_3_PREST Conseil'!C42</f>
        <v>0</v>
      </c>
      <c r="D42" s="93">
        <f>'Part_3_PREST Conseil'!D42</f>
        <v>0</v>
      </c>
      <c r="E42" s="93">
        <f>'Part_3_PREST Conseil'!E42</f>
        <v>0</v>
      </c>
      <c r="F42" s="101" t="str">
        <f>IF('Part_3_PREST Conseil'!F42="","",'Part_3_PREST Conseil'!F42)</f>
        <v/>
      </c>
      <c r="G42" s="101" t="str">
        <f>IF('Part_3_PREST Conseil'!G42="","",'Part_3_PREST Conseil'!G42)</f>
        <v/>
      </c>
      <c r="H42" s="93">
        <f>'Part_3_PREST Conseil'!H42</f>
        <v>0</v>
      </c>
      <c r="I42" s="93">
        <f>'Part_3_PREST Conseil'!I42</f>
        <v>0</v>
      </c>
      <c r="J42" s="101" t="str">
        <f>IF('Part_3_PREST Conseil'!J42="","",'Part_3_PREST Conseil'!J42)</f>
        <v/>
      </c>
      <c r="K42" s="101" t="str">
        <f>IF('Part_3_PREST Conseil'!K42="","",'Part_3_PREST Conseil'!K42)</f>
        <v/>
      </c>
      <c r="L42" s="93">
        <f>'Part_3_PREST Conseil'!L42</f>
        <v>0</v>
      </c>
      <c r="M42" s="93">
        <f>'Part_3_PREST Conseil'!M42</f>
        <v>0</v>
      </c>
      <c r="N42" s="101" t="str">
        <f>IF('Part_3_PREST Conseil'!N42="","",'Part_3_PREST Conseil'!N42)</f>
        <v/>
      </c>
      <c r="O42" s="101" t="str">
        <f>IF('Part_3_PREST Conseil'!O42="","",'Part_3_PREST Conseil'!O42)</f>
        <v/>
      </c>
      <c r="P42" s="93">
        <f>'Part_3_PREST Conseil'!P42</f>
        <v>0</v>
      </c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11"/>
      <c r="AD42" s="105" t="str">
        <f t="shared" si="0"/>
        <v/>
      </c>
      <c r="AE42" s="8"/>
      <c r="AF42" s="8"/>
      <c r="AG42" s="8"/>
      <c r="AH42" s="8"/>
      <c r="AI42" s="8"/>
    </row>
    <row r="43" spans="2:35" x14ac:dyDescent="0.25">
      <c r="B43" s="93">
        <f>'Part_3_PREST Conseil'!B43</f>
        <v>0</v>
      </c>
      <c r="C43" s="93">
        <f>'Part_3_PREST Conseil'!C43</f>
        <v>0</v>
      </c>
      <c r="D43" s="93">
        <f>'Part_3_PREST Conseil'!D43</f>
        <v>0</v>
      </c>
      <c r="E43" s="93">
        <f>'Part_3_PREST Conseil'!E43</f>
        <v>0</v>
      </c>
      <c r="F43" s="101" t="str">
        <f>IF('Part_3_PREST Conseil'!F43="","",'Part_3_PREST Conseil'!F43)</f>
        <v/>
      </c>
      <c r="G43" s="101" t="str">
        <f>IF('Part_3_PREST Conseil'!G43="","",'Part_3_PREST Conseil'!G43)</f>
        <v/>
      </c>
      <c r="H43" s="93">
        <f>'Part_3_PREST Conseil'!H43</f>
        <v>0</v>
      </c>
      <c r="I43" s="93">
        <f>'Part_3_PREST Conseil'!I43</f>
        <v>0</v>
      </c>
      <c r="J43" s="101" t="str">
        <f>IF('Part_3_PREST Conseil'!J43="","",'Part_3_PREST Conseil'!J43)</f>
        <v/>
      </c>
      <c r="K43" s="101" t="str">
        <f>IF('Part_3_PREST Conseil'!K43="","",'Part_3_PREST Conseil'!K43)</f>
        <v/>
      </c>
      <c r="L43" s="93">
        <f>'Part_3_PREST Conseil'!L43</f>
        <v>0</v>
      </c>
      <c r="M43" s="93">
        <f>'Part_3_PREST Conseil'!M43</f>
        <v>0</v>
      </c>
      <c r="N43" s="101" t="str">
        <f>IF('Part_3_PREST Conseil'!N43="","",'Part_3_PREST Conseil'!N43)</f>
        <v/>
      </c>
      <c r="O43" s="101" t="str">
        <f>IF('Part_3_PREST Conseil'!O43="","",'Part_3_PREST Conseil'!O43)</f>
        <v/>
      </c>
      <c r="P43" s="93">
        <f>'Part_3_PREST Conseil'!P43</f>
        <v>0</v>
      </c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11"/>
      <c r="AD43" s="105" t="str">
        <f t="shared" si="0"/>
        <v/>
      </c>
      <c r="AE43" s="8"/>
      <c r="AF43" s="8"/>
      <c r="AG43" s="8"/>
      <c r="AH43" s="8"/>
      <c r="AI43" s="8"/>
    </row>
    <row r="44" spans="2:35" x14ac:dyDescent="0.25">
      <c r="B44" s="93">
        <f>'Part_3_PREST Conseil'!B44</f>
        <v>0</v>
      </c>
      <c r="C44" s="93">
        <f>'Part_3_PREST Conseil'!C44</f>
        <v>0</v>
      </c>
      <c r="D44" s="93">
        <f>'Part_3_PREST Conseil'!D44</f>
        <v>0</v>
      </c>
      <c r="E44" s="93">
        <f>'Part_3_PREST Conseil'!E44</f>
        <v>0</v>
      </c>
      <c r="F44" s="101" t="str">
        <f>IF('Part_3_PREST Conseil'!F44="","",'Part_3_PREST Conseil'!F44)</f>
        <v/>
      </c>
      <c r="G44" s="101" t="str">
        <f>IF('Part_3_PREST Conseil'!G44="","",'Part_3_PREST Conseil'!G44)</f>
        <v/>
      </c>
      <c r="H44" s="93">
        <f>'Part_3_PREST Conseil'!H44</f>
        <v>0</v>
      </c>
      <c r="I44" s="93">
        <f>'Part_3_PREST Conseil'!I44</f>
        <v>0</v>
      </c>
      <c r="J44" s="101" t="str">
        <f>IF('Part_3_PREST Conseil'!J44="","",'Part_3_PREST Conseil'!J44)</f>
        <v/>
      </c>
      <c r="K44" s="101" t="str">
        <f>IF('Part_3_PREST Conseil'!K44="","",'Part_3_PREST Conseil'!K44)</f>
        <v/>
      </c>
      <c r="L44" s="93">
        <f>'Part_3_PREST Conseil'!L44</f>
        <v>0</v>
      </c>
      <c r="M44" s="93">
        <f>'Part_3_PREST Conseil'!M44</f>
        <v>0</v>
      </c>
      <c r="N44" s="101" t="str">
        <f>IF('Part_3_PREST Conseil'!N44="","",'Part_3_PREST Conseil'!N44)</f>
        <v/>
      </c>
      <c r="O44" s="101" t="str">
        <f>IF('Part_3_PREST Conseil'!O44="","",'Part_3_PREST Conseil'!O44)</f>
        <v/>
      </c>
      <c r="P44" s="93">
        <f>'Part_3_PREST Conseil'!P44</f>
        <v>0</v>
      </c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11"/>
      <c r="AD44" s="105" t="str">
        <f t="shared" si="0"/>
        <v/>
      </c>
      <c r="AE44" s="8"/>
      <c r="AF44" s="8"/>
      <c r="AG44" s="8"/>
      <c r="AH44" s="8"/>
      <c r="AI44" s="8"/>
    </row>
    <row r="45" spans="2:35" x14ac:dyDescent="0.25">
      <c r="B45" s="93">
        <f>'Part_3_PREST Conseil'!B45</f>
        <v>0</v>
      </c>
      <c r="C45" s="93">
        <f>'Part_3_PREST Conseil'!C45</f>
        <v>0</v>
      </c>
      <c r="D45" s="93">
        <f>'Part_3_PREST Conseil'!D45</f>
        <v>0</v>
      </c>
      <c r="E45" s="93">
        <f>'Part_3_PREST Conseil'!E45</f>
        <v>0</v>
      </c>
      <c r="F45" s="101" t="str">
        <f>IF('Part_3_PREST Conseil'!F45="","",'Part_3_PREST Conseil'!F45)</f>
        <v/>
      </c>
      <c r="G45" s="101" t="str">
        <f>IF('Part_3_PREST Conseil'!G45="","",'Part_3_PREST Conseil'!G45)</f>
        <v/>
      </c>
      <c r="H45" s="93">
        <f>'Part_3_PREST Conseil'!H45</f>
        <v>0</v>
      </c>
      <c r="I45" s="93">
        <f>'Part_3_PREST Conseil'!I45</f>
        <v>0</v>
      </c>
      <c r="J45" s="101" t="str">
        <f>IF('Part_3_PREST Conseil'!J45="","",'Part_3_PREST Conseil'!J45)</f>
        <v/>
      </c>
      <c r="K45" s="101" t="str">
        <f>IF('Part_3_PREST Conseil'!K45="","",'Part_3_PREST Conseil'!K45)</f>
        <v/>
      </c>
      <c r="L45" s="93">
        <f>'Part_3_PREST Conseil'!L45</f>
        <v>0</v>
      </c>
      <c r="M45" s="93">
        <f>'Part_3_PREST Conseil'!M45</f>
        <v>0</v>
      </c>
      <c r="N45" s="101" t="str">
        <f>IF('Part_3_PREST Conseil'!N45="","",'Part_3_PREST Conseil'!N45)</f>
        <v/>
      </c>
      <c r="O45" s="101" t="str">
        <f>IF('Part_3_PREST Conseil'!O45="","",'Part_3_PREST Conseil'!O45)</f>
        <v/>
      </c>
      <c r="P45" s="93">
        <f>'Part_3_PREST Conseil'!P45</f>
        <v>0</v>
      </c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11"/>
      <c r="AD45" s="105" t="str">
        <f t="shared" si="0"/>
        <v/>
      </c>
      <c r="AE45" s="8"/>
      <c r="AF45" s="8"/>
      <c r="AG45" s="8"/>
      <c r="AH45" s="8"/>
      <c r="AI45" s="8"/>
    </row>
    <row r="46" spans="2:35" x14ac:dyDescent="0.25">
      <c r="B46" s="93">
        <f>'Part_3_PREST Conseil'!B46</f>
        <v>0</v>
      </c>
      <c r="C46" s="93">
        <f>'Part_3_PREST Conseil'!C46</f>
        <v>0</v>
      </c>
      <c r="D46" s="93">
        <f>'Part_3_PREST Conseil'!D46</f>
        <v>0</v>
      </c>
      <c r="E46" s="93">
        <f>'Part_3_PREST Conseil'!E46</f>
        <v>0</v>
      </c>
      <c r="F46" s="101" t="str">
        <f>IF('Part_3_PREST Conseil'!F46="","",'Part_3_PREST Conseil'!F46)</f>
        <v/>
      </c>
      <c r="G46" s="101" t="str">
        <f>IF('Part_3_PREST Conseil'!G46="","",'Part_3_PREST Conseil'!G46)</f>
        <v/>
      </c>
      <c r="H46" s="93">
        <f>'Part_3_PREST Conseil'!H46</f>
        <v>0</v>
      </c>
      <c r="I46" s="93">
        <f>'Part_3_PREST Conseil'!I46</f>
        <v>0</v>
      </c>
      <c r="J46" s="101" t="str">
        <f>IF('Part_3_PREST Conseil'!J46="","",'Part_3_PREST Conseil'!J46)</f>
        <v/>
      </c>
      <c r="K46" s="101" t="str">
        <f>IF('Part_3_PREST Conseil'!K46="","",'Part_3_PREST Conseil'!K46)</f>
        <v/>
      </c>
      <c r="L46" s="93">
        <f>'Part_3_PREST Conseil'!L46</f>
        <v>0</v>
      </c>
      <c r="M46" s="93">
        <f>'Part_3_PREST Conseil'!M46</f>
        <v>0</v>
      </c>
      <c r="N46" s="101" t="str">
        <f>IF('Part_3_PREST Conseil'!N46="","",'Part_3_PREST Conseil'!N46)</f>
        <v/>
      </c>
      <c r="O46" s="101" t="str">
        <f>IF('Part_3_PREST Conseil'!O46="","",'Part_3_PREST Conseil'!O46)</f>
        <v/>
      </c>
      <c r="P46" s="93">
        <f>'Part_3_PREST Conseil'!P46</f>
        <v>0</v>
      </c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11"/>
      <c r="AD46" s="105" t="str">
        <f t="shared" si="0"/>
        <v/>
      </c>
      <c r="AE46" s="8"/>
      <c r="AF46" s="8"/>
      <c r="AG46" s="8"/>
      <c r="AH46" s="8"/>
      <c r="AI46" s="8"/>
    </row>
    <row r="47" spans="2:35" x14ac:dyDescent="0.25">
      <c r="B47" s="93">
        <f>'Part_3_PREST Conseil'!B47</f>
        <v>0</v>
      </c>
      <c r="C47" s="93">
        <f>'Part_3_PREST Conseil'!C47</f>
        <v>0</v>
      </c>
      <c r="D47" s="93">
        <f>'Part_3_PREST Conseil'!D47</f>
        <v>0</v>
      </c>
      <c r="E47" s="93">
        <f>'Part_3_PREST Conseil'!E47</f>
        <v>0</v>
      </c>
      <c r="F47" s="101" t="str">
        <f>IF('Part_3_PREST Conseil'!F47="","",'Part_3_PREST Conseil'!F47)</f>
        <v/>
      </c>
      <c r="G47" s="101" t="str">
        <f>IF('Part_3_PREST Conseil'!G47="","",'Part_3_PREST Conseil'!G47)</f>
        <v/>
      </c>
      <c r="H47" s="93">
        <f>'Part_3_PREST Conseil'!H47</f>
        <v>0</v>
      </c>
      <c r="I47" s="93">
        <f>'Part_3_PREST Conseil'!I47</f>
        <v>0</v>
      </c>
      <c r="J47" s="101" t="str">
        <f>IF('Part_3_PREST Conseil'!J47="","",'Part_3_PREST Conseil'!J47)</f>
        <v/>
      </c>
      <c r="K47" s="101" t="str">
        <f>IF('Part_3_PREST Conseil'!K47="","",'Part_3_PREST Conseil'!K47)</f>
        <v/>
      </c>
      <c r="L47" s="93">
        <f>'Part_3_PREST Conseil'!L47</f>
        <v>0</v>
      </c>
      <c r="M47" s="93">
        <f>'Part_3_PREST Conseil'!M47</f>
        <v>0</v>
      </c>
      <c r="N47" s="101" t="str">
        <f>IF('Part_3_PREST Conseil'!N47="","",'Part_3_PREST Conseil'!N47)</f>
        <v/>
      </c>
      <c r="O47" s="101" t="str">
        <f>IF('Part_3_PREST Conseil'!O47="","",'Part_3_PREST Conseil'!O47)</f>
        <v/>
      </c>
      <c r="P47" s="93">
        <f>'Part_3_PREST Conseil'!P47</f>
        <v>0</v>
      </c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11"/>
      <c r="AD47" s="105" t="str">
        <f t="shared" si="0"/>
        <v/>
      </c>
      <c r="AE47" s="8"/>
      <c r="AF47" s="8"/>
      <c r="AG47" s="8"/>
      <c r="AH47" s="8"/>
      <c r="AI47" s="8"/>
    </row>
    <row r="48" spans="2:35" x14ac:dyDescent="0.25">
      <c r="B48" s="93">
        <f>'Part_3_PREST Conseil'!B48</f>
        <v>0</v>
      </c>
      <c r="C48" s="93">
        <f>'Part_3_PREST Conseil'!C48</f>
        <v>0</v>
      </c>
      <c r="D48" s="93">
        <f>'Part_3_PREST Conseil'!D48</f>
        <v>0</v>
      </c>
      <c r="E48" s="93">
        <f>'Part_3_PREST Conseil'!E48</f>
        <v>0</v>
      </c>
      <c r="F48" s="101" t="str">
        <f>IF('Part_3_PREST Conseil'!F48="","",'Part_3_PREST Conseil'!F48)</f>
        <v/>
      </c>
      <c r="G48" s="101" t="str">
        <f>IF('Part_3_PREST Conseil'!G48="","",'Part_3_PREST Conseil'!G48)</f>
        <v/>
      </c>
      <c r="H48" s="93">
        <f>'Part_3_PREST Conseil'!H48</f>
        <v>0</v>
      </c>
      <c r="I48" s="93">
        <f>'Part_3_PREST Conseil'!I48</f>
        <v>0</v>
      </c>
      <c r="J48" s="101" t="str">
        <f>IF('Part_3_PREST Conseil'!J48="","",'Part_3_PREST Conseil'!J48)</f>
        <v/>
      </c>
      <c r="K48" s="101" t="str">
        <f>IF('Part_3_PREST Conseil'!K48="","",'Part_3_PREST Conseil'!K48)</f>
        <v/>
      </c>
      <c r="L48" s="93">
        <f>'Part_3_PREST Conseil'!L48</f>
        <v>0</v>
      </c>
      <c r="M48" s="93">
        <f>'Part_3_PREST Conseil'!M48</f>
        <v>0</v>
      </c>
      <c r="N48" s="101" t="str">
        <f>IF('Part_3_PREST Conseil'!N48="","",'Part_3_PREST Conseil'!N48)</f>
        <v/>
      </c>
      <c r="O48" s="101" t="str">
        <f>IF('Part_3_PREST Conseil'!O48="","",'Part_3_PREST Conseil'!O48)</f>
        <v/>
      </c>
      <c r="P48" s="93">
        <f>'Part_3_PREST Conseil'!P48</f>
        <v>0</v>
      </c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11"/>
      <c r="AD48" s="105" t="str">
        <f t="shared" si="0"/>
        <v/>
      </c>
      <c r="AE48" s="8"/>
      <c r="AF48" s="8"/>
      <c r="AG48" s="8"/>
      <c r="AH48" s="8"/>
      <c r="AI48" s="8"/>
    </row>
    <row r="49" spans="2:35" x14ac:dyDescent="0.25">
      <c r="B49" s="93">
        <f>'Part_3_PREST Conseil'!B49</f>
        <v>0</v>
      </c>
      <c r="C49" s="93">
        <f>'Part_3_PREST Conseil'!C49</f>
        <v>0</v>
      </c>
      <c r="D49" s="93">
        <f>'Part_3_PREST Conseil'!D49</f>
        <v>0</v>
      </c>
      <c r="E49" s="93">
        <f>'Part_3_PREST Conseil'!E49</f>
        <v>0</v>
      </c>
      <c r="F49" s="101" t="str">
        <f>IF('Part_3_PREST Conseil'!F49="","",'Part_3_PREST Conseil'!F49)</f>
        <v/>
      </c>
      <c r="G49" s="101" t="str">
        <f>IF('Part_3_PREST Conseil'!G49="","",'Part_3_PREST Conseil'!G49)</f>
        <v/>
      </c>
      <c r="H49" s="93">
        <f>'Part_3_PREST Conseil'!H49</f>
        <v>0</v>
      </c>
      <c r="I49" s="93">
        <f>'Part_3_PREST Conseil'!I49</f>
        <v>0</v>
      </c>
      <c r="J49" s="101" t="str">
        <f>IF('Part_3_PREST Conseil'!J49="","",'Part_3_PREST Conseil'!J49)</f>
        <v/>
      </c>
      <c r="K49" s="101" t="str">
        <f>IF('Part_3_PREST Conseil'!K49="","",'Part_3_PREST Conseil'!K49)</f>
        <v/>
      </c>
      <c r="L49" s="93">
        <f>'Part_3_PREST Conseil'!L49</f>
        <v>0</v>
      </c>
      <c r="M49" s="93">
        <f>'Part_3_PREST Conseil'!M49</f>
        <v>0</v>
      </c>
      <c r="N49" s="101" t="str">
        <f>IF('Part_3_PREST Conseil'!N49="","",'Part_3_PREST Conseil'!N49)</f>
        <v/>
      </c>
      <c r="O49" s="101" t="str">
        <f>IF('Part_3_PREST Conseil'!O49="","",'Part_3_PREST Conseil'!O49)</f>
        <v/>
      </c>
      <c r="P49" s="93">
        <f>'Part_3_PREST Conseil'!P49</f>
        <v>0</v>
      </c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11"/>
      <c r="AD49" s="105"/>
      <c r="AE49" s="8"/>
      <c r="AF49" s="8"/>
      <c r="AG49" s="8"/>
      <c r="AH49" s="8"/>
      <c r="AI49" s="8"/>
    </row>
    <row r="50" spans="2:35" x14ac:dyDescent="0.25">
      <c r="B50" s="93">
        <f>'Part_3_PREST Conseil'!B50</f>
        <v>0</v>
      </c>
      <c r="C50" s="93">
        <f>'Part_3_PREST Conseil'!C50</f>
        <v>0</v>
      </c>
      <c r="D50" s="93">
        <f>'Part_3_PREST Conseil'!D50</f>
        <v>0</v>
      </c>
      <c r="E50" s="93">
        <f>'Part_3_PREST Conseil'!E50</f>
        <v>0</v>
      </c>
      <c r="F50" s="101" t="str">
        <f>IF('Part_3_PREST Conseil'!F50="","",'Part_3_PREST Conseil'!F50)</f>
        <v/>
      </c>
      <c r="G50" s="101" t="str">
        <f>IF('Part_3_PREST Conseil'!G50="","",'Part_3_PREST Conseil'!G50)</f>
        <v/>
      </c>
      <c r="H50" s="93">
        <f>'Part_3_PREST Conseil'!H50</f>
        <v>0</v>
      </c>
      <c r="I50" s="93">
        <f>'Part_3_PREST Conseil'!I50</f>
        <v>0</v>
      </c>
      <c r="J50" s="101" t="str">
        <f>IF('Part_3_PREST Conseil'!J50="","",'Part_3_PREST Conseil'!J50)</f>
        <v/>
      </c>
      <c r="K50" s="101" t="str">
        <f>IF('Part_3_PREST Conseil'!K50="","",'Part_3_PREST Conseil'!K50)</f>
        <v/>
      </c>
      <c r="L50" s="93">
        <f>'Part_3_PREST Conseil'!L50</f>
        <v>0</v>
      </c>
      <c r="M50" s="93">
        <f>'Part_3_PREST Conseil'!M50</f>
        <v>0</v>
      </c>
      <c r="N50" s="101" t="str">
        <f>IF('Part_3_PREST Conseil'!N50="","",'Part_3_PREST Conseil'!N50)</f>
        <v/>
      </c>
      <c r="O50" s="101" t="str">
        <f>IF('Part_3_PREST Conseil'!O50="","",'Part_3_PREST Conseil'!O50)</f>
        <v/>
      </c>
      <c r="P50" s="93">
        <f>'Part_3_PREST Conseil'!P50</f>
        <v>0</v>
      </c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11"/>
      <c r="AD50" s="105"/>
      <c r="AE50" s="8"/>
      <c r="AF50" s="8"/>
      <c r="AG50" s="8"/>
      <c r="AH50" s="8"/>
      <c r="AI50" s="8"/>
    </row>
    <row r="51" spans="2:35" x14ac:dyDescent="0.25">
      <c r="B51" s="93">
        <f>'Part_3_PREST Conseil'!B51</f>
        <v>0</v>
      </c>
      <c r="C51" s="93">
        <f>'Part_3_PREST Conseil'!C51</f>
        <v>0</v>
      </c>
      <c r="D51" s="93">
        <f>'Part_3_PREST Conseil'!D51</f>
        <v>0</v>
      </c>
      <c r="E51" s="93">
        <f>'Part_3_PREST Conseil'!E51</f>
        <v>0</v>
      </c>
      <c r="F51" s="101" t="str">
        <f>IF('Part_3_PREST Conseil'!F51="","",'Part_3_PREST Conseil'!F51)</f>
        <v/>
      </c>
      <c r="G51" s="101" t="str">
        <f>IF('Part_3_PREST Conseil'!G51="","",'Part_3_PREST Conseil'!G51)</f>
        <v/>
      </c>
      <c r="H51" s="93">
        <f>'Part_3_PREST Conseil'!H51</f>
        <v>0</v>
      </c>
      <c r="I51" s="93">
        <f>'Part_3_PREST Conseil'!I51</f>
        <v>0</v>
      </c>
      <c r="J51" s="101" t="str">
        <f>IF('Part_3_PREST Conseil'!J51="","",'Part_3_PREST Conseil'!J51)</f>
        <v/>
      </c>
      <c r="K51" s="101" t="str">
        <f>IF('Part_3_PREST Conseil'!K51="","",'Part_3_PREST Conseil'!K51)</f>
        <v/>
      </c>
      <c r="L51" s="93">
        <f>'Part_3_PREST Conseil'!L51</f>
        <v>0</v>
      </c>
      <c r="M51" s="93">
        <f>'Part_3_PREST Conseil'!M51</f>
        <v>0</v>
      </c>
      <c r="N51" s="101" t="str">
        <f>IF('Part_3_PREST Conseil'!N51="","",'Part_3_PREST Conseil'!N51)</f>
        <v/>
      </c>
      <c r="O51" s="101" t="str">
        <f>IF('Part_3_PREST Conseil'!O51="","",'Part_3_PREST Conseil'!O51)</f>
        <v/>
      </c>
      <c r="P51" s="93">
        <f>'Part_3_PREST Conseil'!P51</f>
        <v>0</v>
      </c>
      <c r="Q51" s="35"/>
    </row>
    <row r="52" spans="2:35" x14ac:dyDescent="0.25">
      <c r="B52" s="93">
        <f>'Part_3_PREST Conseil'!B52</f>
        <v>0</v>
      </c>
      <c r="C52" s="93">
        <f>'Part_3_PREST Conseil'!C52</f>
        <v>0</v>
      </c>
      <c r="D52" s="93">
        <f>'Part_3_PREST Conseil'!D52</f>
        <v>0</v>
      </c>
      <c r="E52" s="93">
        <f>'Part_3_PREST Conseil'!E52</f>
        <v>0</v>
      </c>
      <c r="F52" s="101" t="str">
        <f>IF('Part_3_PREST Conseil'!F52="","",'Part_3_PREST Conseil'!F52)</f>
        <v/>
      </c>
      <c r="G52" s="101" t="str">
        <f>IF('Part_3_PREST Conseil'!G52="","",'Part_3_PREST Conseil'!G52)</f>
        <v/>
      </c>
      <c r="H52" s="93">
        <f>'Part_3_PREST Conseil'!H52</f>
        <v>0</v>
      </c>
      <c r="I52" s="93">
        <f>'Part_3_PREST Conseil'!I52</f>
        <v>0</v>
      </c>
      <c r="J52" s="101" t="str">
        <f>IF('Part_3_PREST Conseil'!J52="","",'Part_3_PREST Conseil'!J52)</f>
        <v/>
      </c>
      <c r="K52" s="101" t="str">
        <f>IF('Part_3_PREST Conseil'!K52="","",'Part_3_PREST Conseil'!K52)</f>
        <v/>
      </c>
      <c r="L52" s="93">
        <f>'Part_3_PREST Conseil'!L52</f>
        <v>0</v>
      </c>
      <c r="M52" s="93">
        <f>'Part_3_PREST Conseil'!M52</f>
        <v>0</v>
      </c>
      <c r="N52" s="101" t="str">
        <f>IF('Part_3_PREST Conseil'!N52="","",'Part_3_PREST Conseil'!N52)</f>
        <v/>
      </c>
      <c r="O52" s="101" t="str">
        <f>IF('Part_3_PREST Conseil'!O52="","",'Part_3_PREST Conseil'!O52)</f>
        <v/>
      </c>
      <c r="P52" s="93">
        <f>'Part_3_PREST Conseil'!P52</f>
        <v>0</v>
      </c>
      <c r="Q52" s="35"/>
    </row>
    <row r="53" spans="2:35" x14ac:dyDescent="0.25">
      <c r="B53" s="93">
        <f>'Part_3_PREST Conseil'!B53</f>
        <v>0</v>
      </c>
      <c r="C53" s="93">
        <f>'Part_3_PREST Conseil'!C53</f>
        <v>0</v>
      </c>
      <c r="D53" s="93">
        <f>'Part_3_PREST Conseil'!D53</f>
        <v>0</v>
      </c>
      <c r="E53" s="93">
        <f>'Part_3_PREST Conseil'!E53</f>
        <v>0</v>
      </c>
      <c r="F53" s="101" t="str">
        <f>IF('Part_3_PREST Conseil'!F53="","",'Part_3_PREST Conseil'!F53)</f>
        <v/>
      </c>
      <c r="G53" s="101" t="str">
        <f>IF('Part_3_PREST Conseil'!G53="","",'Part_3_PREST Conseil'!G53)</f>
        <v/>
      </c>
      <c r="H53" s="93">
        <f>'Part_3_PREST Conseil'!H53</f>
        <v>0</v>
      </c>
      <c r="I53" s="93">
        <f>'Part_3_PREST Conseil'!I53</f>
        <v>0</v>
      </c>
      <c r="J53" s="101" t="str">
        <f>IF('Part_3_PREST Conseil'!J53="","",'Part_3_PREST Conseil'!J53)</f>
        <v/>
      </c>
      <c r="K53" s="101" t="str">
        <f>IF('Part_3_PREST Conseil'!K53="","",'Part_3_PREST Conseil'!K53)</f>
        <v/>
      </c>
      <c r="L53" s="93">
        <f>'Part_3_PREST Conseil'!L53</f>
        <v>0</v>
      </c>
      <c r="M53" s="93">
        <f>'Part_3_PREST Conseil'!M53</f>
        <v>0</v>
      </c>
      <c r="N53" s="101" t="str">
        <f>IF('Part_3_PREST Conseil'!N53="","",'Part_3_PREST Conseil'!N53)</f>
        <v/>
      </c>
      <c r="O53" s="101" t="str">
        <f>IF('Part_3_PREST Conseil'!O53="","",'Part_3_PREST Conseil'!O53)</f>
        <v/>
      </c>
      <c r="P53" s="93">
        <f>'Part_3_PREST Conseil'!P53</f>
        <v>0</v>
      </c>
      <c r="Q53" s="35"/>
    </row>
    <row r="54" spans="2:35" x14ac:dyDescent="0.25">
      <c r="B54" s="93">
        <f>'Part_3_PREST Conseil'!B54</f>
        <v>0</v>
      </c>
      <c r="C54" s="93">
        <f>'Part_3_PREST Conseil'!C54</f>
        <v>0</v>
      </c>
      <c r="D54" s="93">
        <f>'Part_3_PREST Conseil'!D54</f>
        <v>0</v>
      </c>
      <c r="E54" s="93">
        <f>'Part_3_PREST Conseil'!E54</f>
        <v>0</v>
      </c>
      <c r="F54" s="101" t="str">
        <f>IF('Part_3_PREST Conseil'!F54="","",'Part_3_PREST Conseil'!F54)</f>
        <v/>
      </c>
      <c r="G54" s="101" t="str">
        <f>IF('Part_3_PREST Conseil'!G54="","",'Part_3_PREST Conseil'!G54)</f>
        <v/>
      </c>
      <c r="H54" s="93">
        <f>'Part_3_PREST Conseil'!H54</f>
        <v>0</v>
      </c>
      <c r="I54" s="93">
        <f>'Part_3_PREST Conseil'!I54</f>
        <v>0</v>
      </c>
      <c r="J54" s="101" t="str">
        <f>IF('Part_3_PREST Conseil'!J54="","",'Part_3_PREST Conseil'!J54)</f>
        <v/>
      </c>
      <c r="K54" s="101" t="str">
        <f>IF('Part_3_PREST Conseil'!K54="","",'Part_3_PREST Conseil'!K54)</f>
        <v/>
      </c>
      <c r="L54" s="93">
        <f>'Part_3_PREST Conseil'!L54</f>
        <v>0</v>
      </c>
      <c r="M54" s="93">
        <f>'Part_3_PREST Conseil'!M54</f>
        <v>0</v>
      </c>
      <c r="N54" s="101" t="str">
        <f>IF('Part_3_PREST Conseil'!N54="","",'Part_3_PREST Conseil'!N54)</f>
        <v/>
      </c>
      <c r="O54" s="101" t="str">
        <f>IF('Part_3_PREST Conseil'!O54="","",'Part_3_PREST Conseil'!O54)</f>
        <v/>
      </c>
      <c r="P54" s="93">
        <f>'Part_3_PREST Conseil'!P54</f>
        <v>0</v>
      </c>
      <c r="Q54" s="35"/>
    </row>
    <row r="55" spans="2:35" x14ac:dyDescent="0.25">
      <c r="B55" s="93">
        <f>'Part_3_PREST Conseil'!B55</f>
        <v>0</v>
      </c>
      <c r="C55" s="93">
        <f>'Part_3_PREST Conseil'!C55</f>
        <v>0</v>
      </c>
      <c r="D55" s="93">
        <f>'Part_3_PREST Conseil'!D55</f>
        <v>0</v>
      </c>
      <c r="E55" s="93">
        <f>'Part_3_PREST Conseil'!E55</f>
        <v>0</v>
      </c>
      <c r="F55" s="101" t="str">
        <f>IF('Part_3_PREST Conseil'!F55="","",'Part_3_PREST Conseil'!F55)</f>
        <v/>
      </c>
      <c r="G55" s="101" t="str">
        <f>IF('Part_3_PREST Conseil'!G55="","",'Part_3_PREST Conseil'!G55)</f>
        <v/>
      </c>
      <c r="H55" s="93">
        <f>'Part_3_PREST Conseil'!H55</f>
        <v>0</v>
      </c>
      <c r="I55" s="93">
        <f>'Part_3_PREST Conseil'!I55</f>
        <v>0</v>
      </c>
      <c r="J55" s="101" t="str">
        <f>IF('Part_3_PREST Conseil'!J55="","",'Part_3_PREST Conseil'!J55)</f>
        <v/>
      </c>
      <c r="K55" s="101" t="str">
        <f>IF('Part_3_PREST Conseil'!K55="","",'Part_3_PREST Conseil'!K55)</f>
        <v/>
      </c>
      <c r="L55" s="93">
        <f>'Part_3_PREST Conseil'!L55</f>
        <v>0</v>
      </c>
      <c r="M55" s="93">
        <f>'Part_3_PREST Conseil'!M55</f>
        <v>0</v>
      </c>
      <c r="N55" s="101" t="str">
        <f>IF('Part_3_PREST Conseil'!N55="","",'Part_3_PREST Conseil'!N55)</f>
        <v/>
      </c>
      <c r="O55" s="101" t="str">
        <f>IF('Part_3_PREST Conseil'!O55="","",'Part_3_PREST Conseil'!O55)</f>
        <v/>
      </c>
      <c r="P55" s="93">
        <f>'Part_3_PREST Conseil'!P55</f>
        <v>0</v>
      </c>
      <c r="Q55" s="35"/>
    </row>
    <row r="56" spans="2:35" x14ac:dyDescent="0.25">
      <c r="B56" s="93">
        <f>'Part_3_PREST Conseil'!B56</f>
        <v>0</v>
      </c>
      <c r="C56" s="93">
        <f>'Part_3_PREST Conseil'!C56</f>
        <v>0</v>
      </c>
      <c r="D56" s="93">
        <f>'Part_3_PREST Conseil'!D56</f>
        <v>0</v>
      </c>
      <c r="E56" s="93">
        <f>'Part_3_PREST Conseil'!E56</f>
        <v>0</v>
      </c>
      <c r="F56" s="101" t="str">
        <f>IF('Part_3_PREST Conseil'!F56="","",'Part_3_PREST Conseil'!F56)</f>
        <v/>
      </c>
      <c r="G56" s="101" t="str">
        <f>IF('Part_3_PREST Conseil'!G56="","",'Part_3_PREST Conseil'!G56)</f>
        <v/>
      </c>
      <c r="H56" s="93">
        <f>'Part_3_PREST Conseil'!H56</f>
        <v>0</v>
      </c>
      <c r="I56" s="93">
        <f>'Part_3_PREST Conseil'!I56</f>
        <v>0</v>
      </c>
      <c r="J56" s="101" t="str">
        <f>IF('Part_3_PREST Conseil'!J56="","",'Part_3_PREST Conseil'!J56)</f>
        <v/>
      </c>
      <c r="K56" s="101" t="str">
        <f>IF('Part_3_PREST Conseil'!K56="","",'Part_3_PREST Conseil'!K56)</f>
        <v/>
      </c>
      <c r="L56" s="93">
        <f>'Part_3_PREST Conseil'!L56</f>
        <v>0</v>
      </c>
      <c r="M56" s="93">
        <f>'Part_3_PREST Conseil'!M56</f>
        <v>0</v>
      </c>
      <c r="N56" s="101" t="str">
        <f>IF('Part_3_PREST Conseil'!N56="","",'Part_3_PREST Conseil'!N56)</f>
        <v/>
      </c>
      <c r="O56" s="101" t="str">
        <f>IF('Part_3_PREST Conseil'!O56="","",'Part_3_PREST Conseil'!O56)</f>
        <v/>
      </c>
      <c r="P56" s="93">
        <f>'Part_3_PREST Conseil'!P56</f>
        <v>0</v>
      </c>
      <c r="Q56" s="35"/>
    </row>
    <row r="57" spans="2:35" x14ac:dyDescent="0.25">
      <c r="B57" s="93">
        <f>'Part_3_PREST Conseil'!B57</f>
        <v>0</v>
      </c>
      <c r="C57" s="93">
        <f>'Part_3_PREST Conseil'!C57</f>
        <v>0</v>
      </c>
      <c r="D57" s="93">
        <f>'Part_3_PREST Conseil'!D57</f>
        <v>0</v>
      </c>
      <c r="E57" s="93">
        <f>'Part_3_PREST Conseil'!E57</f>
        <v>0</v>
      </c>
      <c r="F57" s="101" t="str">
        <f>IF('Part_3_PREST Conseil'!F57="","",'Part_3_PREST Conseil'!F57)</f>
        <v/>
      </c>
      <c r="G57" s="101" t="str">
        <f>IF('Part_3_PREST Conseil'!G57="","",'Part_3_PREST Conseil'!G57)</f>
        <v/>
      </c>
      <c r="H57" s="93">
        <f>'Part_3_PREST Conseil'!H57</f>
        <v>0</v>
      </c>
      <c r="I57" s="93">
        <f>'Part_3_PREST Conseil'!I57</f>
        <v>0</v>
      </c>
      <c r="J57" s="101" t="str">
        <f>IF('Part_3_PREST Conseil'!J57="","",'Part_3_PREST Conseil'!J57)</f>
        <v/>
      </c>
      <c r="K57" s="101" t="str">
        <f>IF('Part_3_PREST Conseil'!K57="","",'Part_3_PREST Conseil'!K57)</f>
        <v/>
      </c>
      <c r="L57" s="93">
        <f>'Part_3_PREST Conseil'!L57</f>
        <v>0</v>
      </c>
      <c r="M57" s="93">
        <f>'Part_3_PREST Conseil'!M57</f>
        <v>0</v>
      </c>
      <c r="N57" s="101" t="str">
        <f>IF('Part_3_PREST Conseil'!N57="","",'Part_3_PREST Conseil'!N57)</f>
        <v/>
      </c>
      <c r="O57" s="101" t="str">
        <f>IF('Part_3_PREST Conseil'!O57="","",'Part_3_PREST Conseil'!O57)</f>
        <v/>
      </c>
      <c r="P57" s="93">
        <f>'Part_3_PREST Conseil'!P57</f>
        <v>0</v>
      </c>
      <c r="Q57" s="35"/>
    </row>
    <row r="58" spans="2:35" x14ac:dyDescent="0.25">
      <c r="B58" s="93">
        <f>'Part_3_PREST Conseil'!B58</f>
        <v>0</v>
      </c>
      <c r="C58" s="93">
        <f>'Part_3_PREST Conseil'!C58</f>
        <v>0</v>
      </c>
      <c r="D58" s="93">
        <f>'Part_3_PREST Conseil'!D58</f>
        <v>0</v>
      </c>
      <c r="E58" s="93">
        <f>'Part_3_PREST Conseil'!E58</f>
        <v>0</v>
      </c>
      <c r="F58" s="101" t="str">
        <f>IF('Part_3_PREST Conseil'!F58="","",'Part_3_PREST Conseil'!F58)</f>
        <v/>
      </c>
      <c r="G58" s="101" t="str">
        <f>IF('Part_3_PREST Conseil'!G58="","",'Part_3_PREST Conseil'!G58)</f>
        <v/>
      </c>
      <c r="H58" s="93">
        <f>'Part_3_PREST Conseil'!H58</f>
        <v>0</v>
      </c>
      <c r="I58" s="93">
        <f>'Part_3_PREST Conseil'!I58</f>
        <v>0</v>
      </c>
      <c r="J58" s="101" t="str">
        <f>IF('Part_3_PREST Conseil'!J58="","",'Part_3_PREST Conseil'!J58)</f>
        <v/>
      </c>
      <c r="K58" s="101" t="str">
        <f>IF('Part_3_PREST Conseil'!K58="","",'Part_3_PREST Conseil'!K58)</f>
        <v/>
      </c>
      <c r="L58" s="93">
        <f>'Part_3_PREST Conseil'!L58</f>
        <v>0</v>
      </c>
      <c r="M58" s="93">
        <f>'Part_3_PREST Conseil'!M58</f>
        <v>0</v>
      </c>
      <c r="N58" s="101" t="str">
        <f>IF('Part_3_PREST Conseil'!N58="","",'Part_3_PREST Conseil'!N58)</f>
        <v/>
      </c>
      <c r="O58" s="101" t="str">
        <f>IF('Part_3_PREST Conseil'!O58="","",'Part_3_PREST Conseil'!O58)</f>
        <v/>
      </c>
      <c r="P58" s="93">
        <f>'Part_3_PREST Conseil'!P58</f>
        <v>0</v>
      </c>
      <c r="Q58" s="35"/>
    </row>
    <row r="59" spans="2:35" x14ac:dyDescent="0.25">
      <c r="B59" s="93">
        <f>'Part_3_PREST Conseil'!B59</f>
        <v>0</v>
      </c>
      <c r="C59" s="93">
        <f>'Part_3_PREST Conseil'!C59</f>
        <v>0</v>
      </c>
      <c r="D59" s="93">
        <f>'Part_3_PREST Conseil'!D59</f>
        <v>0</v>
      </c>
      <c r="E59" s="93">
        <f>'Part_3_PREST Conseil'!E59</f>
        <v>0</v>
      </c>
      <c r="F59" s="101" t="str">
        <f>IF('Part_3_PREST Conseil'!F59="","",'Part_3_PREST Conseil'!F59)</f>
        <v/>
      </c>
      <c r="G59" s="101" t="str">
        <f>IF('Part_3_PREST Conseil'!G59="","",'Part_3_PREST Conseil'!G59)</f>
        <v/>
      </c>
      <c r="H59" s="93">
        <f>'Part_3_PREST Conseil'!H59</f>
        <v>0</v>
      </c>
      <c r="I59" s="93">
        <f>'Part_3_PREST Conseil'!I59</f>
        <v>0</v>
      </c>
      <c r="J59" s="101" t="str">
        <f>IF('Part_3_PREST Conseil'!J59="","",'Part_3_PREST Conseil'!J59)</f>
        <v/>
      </c>
      <c r="K59" s="101" t="str">
        <f>IF('Part_3_PREST Conseil'!K59="","",'Part_3_PREST Conseil'!K59)</f>
        <v/>
      </c>
      <c r="L59" s="93">
        <f>'Part_3_PREST Conseil'!L59</f>
        <v>0</v>
      </c>
      <c r="M59" s="93">
        <f>'Part_3_PREST Conseil'!M59</f>
        <v>0</v>
      </c>
      <c r="N59" s="101" t="str">
        <f>IF('Part_3_PREST Conseil'!N59="","",'Part_3_PREST Conseil'!N59)</f>
        <v/>
      </c>
      <c r="O59" s="101" t="str">
        <f>IF('Part_3_PREST Conseil'!O59="","",'Part_3_PREST Conseil'!O59)</f>
        <v/>
      </c>
      <c r="P59" s="93">
        <f>'Part_3_PREST Conseil'!P59</f>
        <v>0</v>
      </c>
      <c r="Q59" s="35"/>
    </row>
    <row r="60" spans="2:35" x14ac:dyDescent="0.25">
      <c r="B60" s="93">
        <f>'Part_3_PREST Conseil'!B60</f>
        <v>0</v>
      </c>
      <c r="C60" s="93">
        <f>'Part_3_PREST Conseil'!C60</f>
        <v>0</v>
      </c>
      <c r="D60" s="93">
        <f>'Part_3_PREST Conseil'!D60</f>
        <v>0</v>
      </c>
      <c r="E60" s="93">
        <f>'Part_3_PREST Conseil'!E60</f>
        <v>0</v>
      </c>
      <c r="F60" s="101" t="str">
        <f>IF('Part_3_PREST Conseil'!F60="","",'Part_3_PREST Conseil'!F60)</f>
        <v/>
      </c>
      <c r="G60" s="101" t="str">
        <f>IF('Part_3_PREST Conseil'!G60="","",'Part_3_PREST Conseil'!G60)</f>
        <v/>
      </c>
      <c r="H60" s="93">
        <f>'Part_3_PREST Conseil'!H60</f>
        <v>0</v>
      </c>
      <c r="I60" s="93">
        <f>'Part_3_PREST Conseil'!I60</f>
        <v>0</v>
      </c>
      <c r="J60" s="101" t="str">
        <f>IF('Part_3_PREST Conseil'!J60="","",'Part_3_PREST Conseil'!J60)</f>
        <v/>
      </c>
      <c r="K60" s="101" t="str">
        <f>IF('Part_3_PREST Conseil'!K60="","",'Part_3_PREST Conseil'!K60)</f>
        <v/>
      </c>
      <c r="L60" s="93">
        <f>'Part_3_PREST Conseil'!L60</f>
        <v>0</v>
      </c>
      <c r="M60" s="93">
        <f>'Part_3_PREST Conseil'!M60</f>
        <v>0</v>
      </c>
      <c r="N60" s="101" t="str">
        <f>IF('Part_3_PREST Conseil'!N60="","",'Part_3_PREST Conseil'!N60)</f>
        <v/>
      </c>
      <c r="O60" s="101" t="str">
        <f>IF('Part_3_PREST Conseil'!O60="","",'Part_3_PREST Conseil'!O60)</f>
        <v/>
      </c>
      <c r="P60" s="93">
        <f>'Part_3_PREST Conseil'!P60</f>
        <v>0</v>
      </c>
    </row>
    <row r="61" spans="2:35" x14ac:dyDescent="0.25">
      <c r="B61" s="93">
        <f>'Part_3_PREST Conseil'!B61</f>
        <v>0</v>
      </c>
      <c r="C61" s="93">
        <f>'Part_3_PREST Conseil'!C61</f>
        <v>0</v>
      </c>
      <c r="D61" s="93">
        <f>'Part_3_PREST Conseil'!D61</f>
        <v>0</v>
      </c>
      <c r="E61" s="93">
        <f>'Part_3_PREST Conseil'!E61</f>
        <v>0</v>
      </c>
      <c r="F61" s="101" t="str">
        <f>IF('Part_3_PREST Conseil'!F61="","",'Part_3_PREST Conseil'!F61)</f>
        <v/>
      </c>
      <c r="G61" s="101" t="str">
        <f>IF('Part_3_PREST Conseil'!G61="","",'Part_3_PREST Conseil'!G61)</f>
        <v/>
      </c>
      <c r="H61" s="93">
        <f>'Part_3_PREST Conseil'!H61</f>
        <v>0</v>
      </c>
      <c r="I61" s="93">
        <f>'Part_3_PREST Conseil'!I61</f>
        <v>0</v>
      </c>
      <c r="J61" s="101" t="str">
        <f>IF('Part_3_PREST Conseil'!J61="","",'Part_3_PREST Conseil'!J61)</f>
        <v/>
      </c>
      <c r="K61" s="101" t="str">
        <f>IF('Part_3_PREST Conseil'!K61="","",'Part_3_PREST Conseil'!K61)</f>
        <v/>
      </c>
      <c r="L61" s="93">
        <f>'Part_3_PREST Conseil'!L61</f>
        <v>0</v>
      </c>
      <c r="M61" s="93">
        <f>'Part_3_PREST Conseil'!M61</f>
        <v>0</v>
      </c>
      <c r="N61" s="101" t="str">
        <f>IF('Part_3_PREST Conseil'!N61="","",'Part_3_PREST Conseil'!N61)</f>
        <v/>
      </c>
      <c r="O61" s="101" t="str">
        <f>IF('Part_3_PREST Conseil'!O61="","",'Part_3_PREST Conseil'!O61)</f>
        <v/>
      </c>
      <c r="P61" s="93">
        <f>'Part_3_PREST Conseil'!P61</f>
        <v>0</v>
      </c>
    </row>
    <row r="62" spans="2:35" x14ac:dyDescent="0.25">
      <c r="B62" s="93">
        <f>'Part_3_PREST Conseil'!B62</f>
        <v>0</v>
      </c>
      <c r="C62" s="93">
        <f>'Part_3_PREST Conseil'!C62</f>
        <v>0</v>
      </c>
      <c r="D62" s="93">
        <f>'Part_3_PREST Conseil'!D62</f>
        <v>0</v>
      </c>
      <c r="E62" s="93">
        <f>'Part_3_PREST Conseil'!E62</f>
        <v>0</v>
      </c>
      <c r="F62" s="101" t="str">
        <f>IF('Part_3_PREST Conseil'!F62="","",'Part_3_PREST Conseil'!F62)</f>
        <v/>
      </c>
      <c r="G62" s="101" t="str">
        <f>IF('Part_3_PREST Conseil'!G62="","",'Part_3_PREST Conseil'!G62)</f>
        <v/>
      </c>
      <c r="H62" s="93">
        <f>'Part_3_PREST Conseil'!H62</f>
        <v>0</v>
      </c>
      <c r="I62" s="93">
        <f>'Part_3_PREST Conseil'!I62</f>
        <v>0</v>
      </c>
      <c r="J62" s="101" t="str">
        <f>IF('Part_3_PREST Conseil'!J62="","",'Part_3_PREST Conseil'!J62)</f>
        <v/>
      </c>
      <c r="K62" s="101" t="str">
        <f>IF('Part_3_PREST Conseil'!K62="","",'Part_3_PREST Conseil'!K62)</f>
        <v/>
      </c>
      <c r="L62" s="93">
        <f>'Part_3_PREST Conseil'!L62</f>
        <v>0</v>
      </c>
      <c r="M62" s="93">
        <f>'Part_3_PREST Conseil'!M62</f>
        <v>0</v>
      </c>
      <c r="N62" s="101" t="str">
        <f>IF('Part_3_PREST Conseil'!N62="","",'Part_3_PREST Conseil'!N62)</f>
        <v/>
      </c>
      <c r="O62" s="101" t="str">
        <f>IF('Part_3_PREST Conseil'!O62="","",'Part_3_PREST Conseil'!O62)</f>
        <v/>
      </c>
      <c r="P62" s="93">
        <f>'Part_3_PREST Conseil'!P62</f>
        <v>0</v>
      </c>
    </row>
    <row r="63" spans="2:35" x14ac:dyDescent="0.25">
      <c r="B63" s="93">
        <f>'Part_3_PREST Conseil'!B63</f>
        <v>0</v>
      </c>
      <c r="C63" s="93">
        <f>'Part_3_PREST Conseil'!C63</f>
        <v>0</v>
      </c>
      <c r="D63" s="93">
        <f>'Part_3_PREST Conseil'!D63</f>
        <v>0</v>
      </c>
      <c r="E63" s="93">
        <f>'Part_3_PREST Conseil'!E63</f>
        <v>0</v>
      </c>
      <c r="F63" s="101" t="str">
        <f>IF('Part_3_PREST Conseil'!F63="","",'Part_3_PREST Conseil'!F63)</f>
        <v/>
      </c>
      <c r="G63" s="101" t="str">
        <f>IF('Part_3_PREST Conseil'!G63="","",'Part_3_PREST Conseil'!G63)</f>
        <v/>
      </c>
      <c r="H63" s="93">
        <f>'Part_3_PREST Conseil'!H63</f>
        <v>0</v>
      </c>
      <c r="I63" s="93">
        <f>'Part_3_PREST Conseil'!I63</f>
        <v>0</v>
      </c>
      <c r="J63" s="101" t="str">
        <f>IF('Part_3_PREST Conseil'!J63="","",'Part_3_PREST Conseil'!J63)</f>
        <v/>
      </c>
      <c r="K63" s="101" t="str">
        <f>IF('Part_3_PREST Conseil'!K63="","",'Part_3_PREST Conseil'!K63)</f>
        <v/>
      </c>
      <c r="L63" s="93">
        <f>'Part_3_PREST Conseil'!L63</f>
        <v>0</v>
      </c>
      <c r="M63" s="93">
        <f>'Part_3_PREST Conseil'!M63</f>
        <v>0</v>
      </c>
      <c r="N63" s="101" t="str">
        <f>IF('Part_3_PREST Conseil'!N63="","",'Part_3_PREST Conseil'!N63)</f>
        <v/>
      </c>
      <c r="O63" s="101" t="str">
        <f>IF('Part_3_PREST Conseil'!O63="","",'Part_3_PREST Conseil'!O63)</f>
        <v/>
      </c>
      <c r="P63" s="93">
        <f>'Part_3_PREST Conseil'!P63</f>
        <v>0</v>
      </c>
    </row>
    <row r="64" spans="2:35" x14ac:dyDescent="0.25">
      <c r="B64" s="93">
        <f>'Part_3_PREST Conseil'!B64</f>
        <v>0</v>
      </c>
      <c r="C64" s="93">
        <f>'Part_3_PREST Conseil'!C64</f>
        <v>0</v>
      </c>
      <c r="D64" s="93">
        <f>'Part_3_PREST Conseil'!D64</f>
        <v>0</v>
      </c>
      <c r="E64" s="93">
        <f>'Part_3_PREST Conseil'!E64</f>
        <v>0</v>
      </c>
      <c r="F64" s="101" t="str">
        <f>IF('Part_3_PREST Conseil'!F64="","",'Part_3_PREST Conseil'!F64)</f>
        <v/>
      </c>
      <c r="G64" s="101" t="str">
        <f>IF('Part_3_PREST Conseil'!G64="","",'Part_3_PREST Conseil'!G64)</f>
        <v/>
      </c>
      <c r="H64" s="93">
        <f>'Part_3_PREST Conseil'!H64</f>
        <v>0</v>
      </c>
      <c r="I64" s="93">
        <f>'Part_3_PREST Conseil'!I64</f>
        <v>0</v>
      </c>
      <c r="J64" s="101" t="str">
        <f>IF('Part_3_PREST Conseil'!J64="","",'Part_3_PREST Conseil'!J64)</f>
        <v/>
      </c>
      <c r="K64" s="101" t="str">
        <f>IF('Part_3_PREST Conseil'!K64="","",'Part_3_PREST Conseil'!K64)</f>
        <v/>
      </c>
      <c r="L64" s="93">
        <f>'Part_3_PREST Conseil'!L64</f>
        <v>0</v>
      </c>
      <c r="M64" s="93">
        <f>'Part_3_PREST Conseil'!M64</f>
        <v>0</v>
      </c>
      <c r="N64" s="101" t="str">
        <f>IF('Part_3_PREST Conseil'!N64="","",'Part_3_PREST Conseil'!N64)</f>
        <v/>
      </c>
      <c r="O64" s="101" t="str">
        <f>IF('Part_3_PREST Conseil'!O64="","",'Part_3_PREST Conseil'!O64)</f>
        <v/>
      </c>
      <c r="P64" s="93">
        <f>'Part_3_PREST Conseil'!P64</f>
        <v>0</v>
      </c>
    </row>
    <row r="65" spans="2:16" x14ac:dyDescent="0.25">
      <c r="B65" s="93">
        <f>'Part_3_PREST Conseil'!B65</f>
        <v>0</v>
      </c>
      <c r="C65" s="93">
        <f>'Part_3_PREST Conseil'!C65</f>
        <v>0</v>
      </c>
      <c r="D65" s="93">
        <f>'Part_3_PREST Conseil'!D65</f>
        <v>0</v>
      </c>
      <c r="E65" s="93">
        <f>'Part_3_PREST Conseil'!E65</f>
        <v>0</v>
      </c>
      <c r="F65" s="101" t="str">
        <f>IF('Part_3_PREST Conseil'!F65="","",'Part_3_PREST Conseil'!F65)</f>
        <v/>
      </c>
      <c r="G65" s="101" t="str">
        <f>IF('Part_3_PREST Conseil'!G65="","",'Part_3_PREST Conseil'!G65)</f>
        <v/>
      </c>
      <c r="H65" s="93">
        <f>'Part_3_PREST Conseil'!H65</f>
        <v>0</v>
      </c>
      <c r="I65" s="93">
        <f>'Part_3_PREST Conseil'!I65</f>
        <v>0</v>
      </c>
      <c r="J65" s="101" t="str">
        <f>IF('Part_3_PREST Conseil'!J65="","",'Part_3_PREST Conseil'!J65)</f>
        <v/>
      </c>
      <c r="K65" s="101" t="str">
        <f>IF('Part_3_PREST Conseil'!K65="","",'Part_3_PREST Conseil'!K65)</f>
        <v/>
      </c>
      <c r="L65" s="93">
        <f>'Part_3_PREST Conseil'!L65</f>
        <v>0</v>
      </c>
      <c r="M65" s="93">
        <f>'Part_3_PREST Conseil'!M65</f>
        <v>0</v>
      </c>
      <c r="N65" s="101" t="str">
        <f>IF('Part_3_PREST Conseil'!N65="","",'Part_3_PREST Conseil'!N65)</f>
        <v/>
      </c>
      <c r="O65" s="101" t="str">
        <f>IF('Part_3_PREST Conseil'!O65="","",'Part_3_PREST Conseil'!O65)</f>
        <v/>
      </c>
      <c r="P65" s="93">
        <f>'Part_3_PREST Conseil'!P65</f>
        <v>0</v>
      </c>
    </row>
    <row r="66" spans="2:16" x14ac:dyDescent="0.25">
      <c r="B66" s="93">
        <f>'Part_3_PREST Conseil'!B66</f>
        <v>0</v>
      </c>
      <c r="C66" s="93">
        <f>'Part_3_PREST Conseil'!C66</f>
        <v>0</v>
      </c>
      <c r="D66" s="93">
        <f>'Part_3_PREST Conseil'!D66</f>
        <v>0</v>
      </c>
      <c r="E66" s="93">
        <f>'Part_3_PREST Conseil'!E66</f>
        <v>0</v>
      </c>
      <c r="F66" s="101" t="str">
        <f>IF('Part_3_PREST Conseil'!F66="","",'Part_3_PREST Conseil'!F66)</f>
        <v/>
      </c>
      <c r="G66" s="101" t="str">
        <f>IF('Part_3_PREST Conseil'!G66="","",'Part_3_PREST Conseil'!G66)</f>
        <v/>
      </c>
      <c r="H66" s="93">
        <f>'Part_3_PREST Conseil'!H66</f>
        <v>0</v>
      </c>
      <c r="I66" s="93">
        <f>'Part_3_PREST Conseil'!I66</f>
        <v>0</v>
      </c>
      <c r="J66" s="101" t="str">
        <f>IF('Part_3_PREST Conseil'!J66="","",'Part_3_PREST Conseil'!J66)</f>
        <v/>
      </c>
      <c r="K66" s="101" t="str">
        <f>IF('Part_3_PREST Conseil'!K66="","",'Part_3_PREST Conseil'!K66)</f>
        <v/>
      </c>
      <c r="L66" s="93">
        <f>'Part_3_PREST Conseil'!L66</f>
        <v>0</v>
      </c>
      <c r="M66" s="93">
        <f>'Part_3_PREST Conseil'!M66</f>
        <v>0</v>
      </c>
      <c r="N66" s="101" t="str">
        <f>IF('Part_3_PREST Conseil'!N66="","",'Part_3_PREST Conseil'!N66)</f>
        <v/>
      </c>
      <c r="O66" s="101" t="str">
        <f>IF('Part_3_PREST Conseil'!O66="","",'Part_3_PREST Conseil'!O66)</f>
        <v/>
      </c>
      <c r="P66" s="93">
        <f>'Part_3_PREST Conseil'!P66</f>
        <v>0</v>
      </c>
    </row>
    <row r="67" spans="2:16" x14ac:dyDescent="0.25">
      <c r="B67" s="93">
        <f>'Part_3_PREST Conseil'!B67</f>
        <v>0</v>
      </c>
      <c r="C67" s="93">
        <f>'Part_3_PREST Conseil'!C67</f>
        <v>0</v>
      </c>
      <c r="D67" s="93">
        <f>'Part_3_PREST Conseil'!D67</f>
        <v>0</v>
      </c>
      <c r="E67" s="93">
        <f>'Part_3_PREST Conseil'!E67</f>
        <v>0</v>
      </c>
      <c r="F67" s="101" t="str">
        <f>IF('Part_3_PREST Conseil'!F67="","",'Part_3_PREST Conseil'!F67)</f>
        <v/>
      </c>
      <c r="G67" s="101" t="str">
        <f>IF('Part_3_PREST Conseil'!G67="","",'Part_3_PREST Conseil'!G67)</f>
        <v/>
      </c>
      <c r="H67" s="93">
        <f>'Part_3_PREST Conseil'!H67</f>
        <v>0</v>
      </c>
      <c r="I67" s="93">
        <f>'Part_3_PREST Conseil'!I67</f>
        <v>0</v>
      </c>
      <c r="J67" s="101" t="str">
        <f>IF('Part_3_PREST Conseil'!J67="","",'Part_3_PREST Conseil'!J67)</f>
        <v/>
      </c>
      <c r="K67" s="101" t="str">
        <f>IF('Part_3_PREST Conseil'!K67="","",'Part_3_PREST Conseil'!K67)</f>
        <v/>
      </c>
      <c r="L67" s="93">
        <f>'Part_3_PREST Conseil'!L67</f>
        <v>0</v>
      </c>
      <c r="M67" s="93">
        <f>'Part_3_PREST Conseil'!M67</f>
        <v>0</v>
      </c>
      <c r="N67" s="101" t="str">
        <f>IF('Part_3_PREST Conseil'!N67="","",'Part_3_PREST Conseil'!N67)</f>
        <v/>
      </c>
      <c r="O67" s="101" t="str">
        <f>IF('Part_3_PREST Conseil'!O67="","",'Part_3_PREST Conseil'!O67)</f>
        <v/>
      </c>
      <c r="P67" s="93">
        <f>'Part_3_PREST Conseil'!P67</f>
        <v>0</v>
      </c>
    </row>
    <row r="68" spans="2:16" x14ac:dyDescent="0.25">
      <c r="B68" s="93">
        <f>'Part_3_PREST Conseil'!B68</f>
        <v>0</v>
      </c>
      <c r="C68" s="93">
        <f>'Part_3_PREST Conseil'!C68</f>
        <v>0</v>
      </c>
      <c r="D68" s="93">
        <f>'Part_3_PREST Conseil'!D68</f>
        <v>0</v>
      </c>
      <c r="E68" s="93">
        <f>'Part_3_PREST Conseil'!E68</f>
        <v>0</v>
      </c>
      <c r="F68" s="101" t="str">
        <f>IF('Part_3_PREST Conseil'!F68="","",'Part_3_PREST Conseil'!F68)</f>
        <v/>
      </c>
      <c r="G68" s="101" t="str">
        <f>IF('Part_3_PREST Conseil'!G68="","",'Part_3_PREST Conseil'!G68)</f>
        <v/>
      </c>
      <c r="H68" s="93">
        <f>'Part_3_PREST Conseil'!H68</f>
        <v>0</v>
      </c>
      <c r="I68" s="93">
        <f>'Part_3_PREST Conseil'!I68</f>
        <v>0</v>
      </c>
      <c r="J68" s="101" t="str">
        <f>IF('Part_3_PREST Conseil'!J68="","",'Part_3_PREST Conseil'!J68)</f>
        <v/>
      </c>
      <c r="K68" s="101" t="str">
        <f>IF('Part_3_PREST Conseil'!K68="","",'Part_3_PREST Conseil'!K68)</f>
        <v/>
      </c>
      <c r="L68" s="93">
        <f>'Part_3_PREST Conseil'!L68</f>
        <v>0</v>
      </c>
      <c r="M68" s="93">
        <f>'Part_3_PREST Conseil'!M68</f>
        <v>0</v>
      </c>
      <c r="N68" s="101" t="str">
        <f>IF('Part_3_PREST Conseil'!N68="","",'Part_3_PREST Conseil'!N68)</f>
        <v/>
      </c>
      <c r="O68" s="101" t="str">
        <f>IF('Part_3_PREST Conseil'!O68="","",'Part_3_PREST Conseil'!O68)</f>
        <v/>
      </c>
      <c r="P68" s="93">
        <f>'Part_3_PREST Conseil'!P68</f>
        <v>0</v>
      </c>
    </row>
    <row r="69" spans="2:16" x14ac:dyDescent="0.25">
      <c r="B69" s="93">
        <f>'Part_3_PREST Conseil'!B69</f>
        <v>0</v>
      </c>
      <c r="C69" s="93">
        <f>'Part_3_PREST Conseil'!C69</f>
        <v>0</v>
      </c>
      <c r="D69" s="93">
        <f>'Part_3_PREST Conseil'!D69</f>
        <v>0</v>
      </c>
      <c r="E69" s="93">
        <f>'Part_3_PREST Conseil'!E69</f>
        <v>0</v>
      </c>
      <c r="F69" s="101" t="str">
        <f>IF('Part_3_PREST Conseil'!F69="","",'Part_3_PREST Conseil'!F69)</f>
        <v/>
      </c>
      <c r="G69" s="101" t="str">
        <f>IF('Part_3_PREST Conseil'!G69="","",'Part_3_PREST Conseil'!G69)</f>
        <v/>
      </c>
      <c r="H69" s="93">
        <f>'Part_3_PREST Conseil'!H69</f>
        <v>0</v>
      </c>
      <c r="I69" s="93">
        <f>'Part_3_PREST Conseil'!I69</f>
        <v>0</v>
      </c>
      <c r="J69" s="101" t="str">
        <f>IF('Part_3_PREST Conseil'!J69="","",'Part_3_PREST Conseil'!J69)</f>
        <v/>
      </c>
      <c r="K69" s="101" t="str">
        <f>IF('Part_3_PREST Conseil'!K69="","",'Part_3_PREST Conseil'!K69)</f>
        <v/>
      </c>
      <c r="L69" s="93">
        <f>'Part_3_PREST Conseil'!L69</f>
        <v>0</v>
      </c>
      <c r="M69" s="93">
        <f>'Part_3_PREST Conseil'!M69</f>
        <v>0</v>
      </c>
      <c r="N69" s="101" t="str">
        <f>IF('Part_3_PREST Conseil'!N69="","",'Part_3_PREST Conseil'!N69)</f>
        <v/>
      </c>
      <c r="O69" s="101" t="str">
        <f>IF('Part_3_PREST Conseil'!O69="","",'Part_3_PREST Conseil'!O69)</f>
        <v/>
      </c>
      <c r="P69" s="93">
        <f>'Part_3_PREST Conseil'!P69</f>
        <v>0</v>
      </c>
    </row>
    <row r="70" spans="2:16" x14ac:dyDescent="0.25">
      <c r="B70" s="93">
        <f>'Part_3_PREST Conseil'!B70</f>
        <v>0</v>
      </c>
      <c r="C70" s="93">
        <f>'Part_3_PREST Conseil'!C70</f>
        <v>0</v>
      </c>
      <c r="D70" s="93">
        <f>'Part_3_PREST Conseil'!D70</f>
        <v>0</v>
      </c>
      <c r="E70" s="93">
        <f>'Part_3_PREST Conseil'!E70</f>
        <v>0</v>
      </c>
      <c r="F70" s="101" t="str">
        <f>IF('Part_3_PREST Conseil'!F70="","",'Part_3_PREST Conseil'!F70)</f>
        <v/>
      </c>
      <c r="G70" s="101" t="str">
        <f>IF('Part_3_PREST Conseil'!G70="","",'Part_3_PREST Conseil'!G70)</f>
        <v/>
      </c>
      <c r="H70" s="93">
        <f>'Part_3_PREST Conseil'!H70</f>
        <v>0</v>
      </c>
      <c r="I70" s="93">
        <f>'Part_3_PREST Conseil'!I70</f>
        <v>0</v>
      </c>
      <c r="J70" s="101" t="str">
        <f>IF('Part_3_PREST Conseil'!J70="","",'Part_3_PREST Conseil'!J70)</f>
        <v/>
      </c>
      <c r="K70" s="101" t="str">
        <f>IF('Part_3_PREST Conseil'!K70="","",'Part_3_PREST Conseil'!K70)</f>
        <v/>
      </c>
      <c r="L70" s="93">
        <f>'Part_3_PREST Conseil'!L70</f>
        <v>0</v>
      </c>
      <c r="M70" s="93">
        <f>'Part_3_PREST Conseil'!M70</f>
        <v>0</v>
      </c>
      <c r="N70" s="101" t="str">
        <f>IF('Part_3_PREST Conseil'!N70="","",'Part_3_PREST Conseil'!N70)</f>
        <v/>
      </c>
      <c r="O70" s="101" t="str">
        <f>IF('Part_3_PREST Conseil'!O70="","",'Part_3_PREST Conseil'!O70)</f>
        <v/>
      </c>
      <c r="P70" s="93">
        <f>'Part_3_PREST Conseil'!P70</f>
        <v>0</v>
      </c>
    </row>
    <row r="71" spans="2:16" x14ac:dyDescent="0.25">
      <c r="B71" s="93">
        <f>'Part_3_PREST Conseil'!B71</f>
        <v>0</v>
      </c>
      <c r="C71" s="93">
        <f>'Part_3_PREST Conseil'!C71</f>
        <v>0</v>
      </c>
      <c r="D71" s="93">
        <f>'Part_3_PREST Conseil'!D71</f>
        <v>0</v>
      </c>
      <c r="E71" s="93">
        <f>'Part_3_PREST Conseil'!E71</f>
        <v>0</v>
      </c>
      <c r="F71" s="101" t="str">
        <f>IF('Part_3_PREST Conseil'!F71="","",'Part_3_PREST Conseil'!F71)</f>
        <v/>
      </c>
      <c r="G71" s="101" t="str">
        <f>IF('Part_3_PREST Conseil'!G71="","",'Part_3_PREST Conseil'!G71)</f>
        <v/>
      </c>
      <c r="H71" s="93">
        <f>'Part_3_PREST Conseil'!H71</f>
        <v>0</v>
      </c>
      <c r="I71" s="93">
        <f>'Part_3_PREST Conseil'!I71</f>
        <v>0</v>
      </c>
      <c r="J71" s="101" t="str">
        <f>IF('Part_3_PREST Conseil'!J71="","",'Part_3_PREST Conseil'!J71)</f>
        <v/>
      </c>
      <c r="K71" s="101" t="str">
        <f>IF('Part_3_PREST Conseil'!K71="","",'Part_3_PREST Conseil'!K71)</f>
        <v/>
      </c>
      <c r="L71" s="93">
        <f>'Part_3_PREST Conseil'!L71</f>
        <v>0</v>
      </c>
      <c r="M71" s="93">
        <f>'Part_3_PREST Conseil'!M71</f>
        <v>0</v>
      </c>
      <c r="N71" s="101" t="str">
        <f>IF('Part_3_PREST Conseil'!N71="","",'Part_3_PREST Conseil'!N71)</f>
        <v/>
      </c>
      <c r="O71" s="101" t="str">
        <f>IF('Part_3_PREST Conseil'!O71="","",'Part_3_PREST Conseil'!O71)</f>
        <v/>
      </c>
      <c r="P71" s="93">
        <f>'Part_3_PREST Conseil'!P71</f>
        <v>0</v>
      </c>
    </row>
    <row r="72" spans="2:16" x14ac:dyDescent="0.25">
      <c r="B72" s="93">
        <f>'Part_3_PREST Conseil'!B72</f>
        <v>0</v>
      </c>
      <c r="C72" s="93">
        <f>'Part_3_PREST Conseil'!C72</f>
        <v>0</v>
      </c>
      <c r="D72" s="93">
        <f>'Part_3_PREST Conseil'!D72</f>
        <v>0</v>
      </c>
      <c r="E72" s="93">
        <f>'Part_3_PREST Conseil'!E72</f>
        <v>0</v>
      </c>
      <c r="F72" s="101" t="str">
        <f>IF('Part_3_PREST Conseil'!F72="","",'Part_3_PREST Conseil'!F72)</f>
        <v/>
      </c>
      <c r="G72" s="101" t="str">
        <f>IF('Part_3_PREST Conseil'!G72="","",'Part_3_PREST Conseil'!G72)</f>
        <v/>
      </c>
      <c r="H72" s="93">
        <f>'Part_3_PREST Conseil'!H72</f>
        <v>0</v>
      </c>
      <c r="I72" s="93">
        <f>'Part_3_PREST Conseil'!I72</f>
        <v>0</v>
      </c>
      <c r="J72" s="101" t="str">
        <f>IF('Part_3_PREST Conseil'!J72="","",'Part_3_PREST Conseil'!J72)</f>
        <v/>
      </c>
      <c r="K72" s="101" t="str">
        <f>IF('Part_3_PREST Conseil'!K72="","",'Part_3_PREST Conseil'!K72)</f>
        <v/>
      </c>
      <c r="L72" s="93">
        <f>'Part_3_PREST Conseil'!L72</f>
        <v>0</v>
      </c>
      <c r="M72" s="93">
        <f>'Part_3_PREST Conseil'!M72</f>
        <v>0</v>
      </c>
      <c r="N72" s="101" t="str">
        <f>IF('Part_3_PREST Conseil'!N72="","",'Part_3_PREST Conseil'!N72)</f>
        <v/>
      </c>
      <c r="O72" s="101" t="str">
        <f>IF('Part_3_PREST Conseil'!O72="","",'Part_3_PREST Conseil'!O72)</f>
        <v/>
      </c>
      <c r="P72" s="93">
        <f>'Part_3_PREST Conseil'!P72</f>
        <v>0</v>
      </c>
    </row>
    <row r="73" spans="2:16" x14ac:dyDescent="0.25">
      <c r="B73" s="93">
        <f>'Part_3_PREST Conseil'!B73</f>
        <v>0</v>
      </c>
      <c r="C73" s="93">
        <f>'Part_3_PREST Conseil'!C73</f>
        <v>0</v>
      </c>
      <c r="D73" s="93">
        <f>'Part_3_PREST Conseil'!D73</f>
        <v>0</v>
      </c>
      <c r="E73" s="93">
        <f>'Part_3_PREST Conseil'!E73</f>
        <v>0</v>
      </c>
      <c r="F73" s="101" t="str">
        <f>IF('Part_3_PREST Conseil'!F73="","",'Part_3_PREST Conseil'!F73)</f>
        <v/>
      </c>
      <c r="G73" s="101" t="str">
        <f>IF('Part_3_PREST Conseil'!G73="","",'Part_3_PREST Conseil'!G73)</f>
        <v/>
      </c>
      <c r="H73" s="93">
        <f>'Part_3_PREST Conseil'!H73</f>
        <v>0</v>
      </c>
      <c r="I73" s="93">
        <f>'Part_3_PREST Conseil'!I73</f>
        <v>0</v>
      </c>
      <c r="J73" s="101" t="str">
        <f>IF('Part_3_PREST Conseil'!J73="","",'Part_3_PREST Conseil'!J73)</f>
        <v/>
      </c>
      <c r="K73" s="101" t="str">
        <f>IF('Part_3_PREST Conseil'!K73="","",'Part_3_PREST Conseil'!K73)</f>
        <v/>
      </c>
      <c r="L73" s="93">
        <f>'Part_3_PREST Conseil'!L73</f>
        <v>0</v>
      </c>
      <c r="M73" s="93">
        <f>'Part_3_PREST Conseil'!M73</f>
        <v>0</v>
      </c>
      <c r="N73" s="101" t="str">
        <f>IF('Part_3_PREST Conseil'!N73="","",'Part_3_PREST Conseil'!N73)</f>
        <v/>
      </c>
      <c r="O73" s="101" t="str">
        <f>IF('Part_3_PREST Conseil'!O73="","",'Part_3_PREST Conseil'!O73)</f>
        <v/>
      </c>
      <c r="P73" s="93">
        <f>'Part_3_PREST Conseil'!P73</f>
        <v>0</v>
      </c>
    </row>
    <row r="74" spans="2:16" x14ac:dyDescent="0.25">
      <c r="B74" s="93">
        <f>'Part_3_PREST Conseil'!B74</f>
        <v>0</v>
      </c>
      <c r="C74" s="93">
        <f>'Part_3_PREST Conseil'!C74</f>
        <v>0</v>
      </c>
      <c r="D74" s="93">
        <f>'Part_3_PREST Conseil'!D74</f>
        <v>0</v>
      </c>
      <c r="E74" s="93">
        <f>'Part_3_PREST Conseil'!E74</f>
        <v>0</v>
      </c>
      <c r="F74" s="101" t="str">
        <f>IF('Part_3_PREST Conseil'!F74="","",'Part_3_PREST Conseil'!F74)</f>
        <v/>
      </c>
      <c r="G74" s="101" t="str">
        <f>IF('Part_3_PREST Conseil'!G74="","",'Part_3_PREST Conseil'!G74)</f>
        <v/>
      </c>
      <c r="H74" s="93">
        <f>'Part_3_PREST Conseil'!H74</f>
        <v>0</v>
      </c>
      <c r="I74" s="93">
        <f>'Part_3_PREST Conseil'!I74</f>
        <v>0</v>
      </c>
      <c r="J74" s="101" t="str">
        <f>IF('Part_3_PREST Conseil'!J74="","",'Part_3_PREST Conseil'!J74)</f>
        <v/>
      </c>
      <c r="K74" s="101" t="str">
        <f>IF('Part_3_PREST Conseil'!K74="","",'Part_3_PREST Conseil'!K74)</f>
        <v/>
      </c>
      <c r="L74" s="93">
        <f>'Part_3_PREST Conseil'!L74</f>
        <v>0</v>
      </c>
      <c r="M74" s="93">
        <f>'Part_3_PREST Conseil'!M74</f>
        <v>0</v>
      </c>
      <c r="N74" s="101" t="str">
        <f>IF('Part_3_PREST Conseil'!N74="","",'Part_3_PREST Conseil'!N74)</f>
        <v/>
      </c>
      <c r="O74" s="101" t="str">
        <f>IF('Part_3_PREST Conseil'!O74="","",'Part_3_PREST Conseil'!O74)</f>
        <v/>
      </c>
      <c r="P74" s="93">
        <f>'Part_3_PREST Conseil'!P74</f>
        <v>0</v>
      </c>
    </row>
    <row r="75" spans="2:16" x14ac:dyDescent="0.25">
      <c r="B75" s="93">
        <f>'Part_3_PREST Conseil'!B75</f>
        <v>0</v>
      </c>
      <c r="C75" s="93">
        <f>'Part_3_PREST Conseil'!C75</f>
        <v>0</v>
      </c>
      <c r="D75" s="93">
        <f>'Part_3_PREST Conseil'!D75</f>
        <v>0</v>
      </c>
      <c r="E75" s="93">
        <f>'Part_3_PREST Conseil'!E75</f>
        <v>0</v>
      </c>
      <c r="F75" s="101" t="str">
        <f>IF('Part_3_PREST Conseil'!F75="","",'Part_3_PREST Conseil'!F75)</f>
        <v/>
      </c>
      <c r="G75" s="101" t="str">
        <f>IF('Part_3_PREST Conseil'!G75="","",'Part_3_PREST Conseil'!G75)</f>
        <v/>
      </c>
      <c r="H75" s="93">
        <f>'Part_3_PREST Conseil'!H75</f>
        <v>0</v>
      </c>
      <c r="I75" s="93">
        <f>'Part_3_PREST Conseil'!I75</f>
        <v>0</v>
      </c>
      <c r="J75" s="101" t="str">
        <f>IF('Part_3_PREST Conseil'!J75="","",'Part_3_PREST Conseil'!J75)</f>
        <v/>
      </c>
      <c r="K75" s="101" t="str">
        <f>IF('Part_3_PREST Conseil'!K75="","",'Part_3_PREST Conseil'!K75)</f>
        <v/>
      </c>
      <c r="L75" s="93">
        <f>'Part_3_PREST Conseil'!L75</f>
        <v>0</v>
      </c>
      <c r="M75" s="93">
        <f>'Part_3_PREST Conseil'!M75</f>
        <v>0</v>
      </c>
      <c r="N75" s="101" t="str">
        <f>IF('Part_3_PREST Conseil'!N75="","",'Part_3_PREST Conseil'!N75)</f>
        <v/>
      </c>
      <c r="O75" s="101" t="str">
        <f>IF('Part_3_PREST Conseil'!O75="","",'Part_3_PREST Conseil'!O75)</f>
        <v/>
      </c>
      <c r="P75" s="93">
        <f>'Part_3_PREST Conseil'!P75</f>
        <v>0</v>
      </c>
    </row>
    <row r="76" spans="2:16" x14ac:dyDescent="0.25">
      <c r="B76" s="93">
        <f>'Part_3_PREST Conseil'!B76</f>
        <v>0</v>
      </c>
      <c r="C76" s="93">
        <f>'Part_3_PREST Conseil'!C76</f>
        <v>0</v>
      </c>
      <c r="D76" s="93">
        <f>'Part_3_PREST Conseil'!D76</f>
        <v>0</v>
      </c>
      <c r="E76" s="93">
        <f>'Part_3_PREST Conseil'!E76</f>
        <v>0</v>
      </c>
      <c r="F76" s="101" t="str">
        <f>IF('Part_3_PREST Conseil'!F76="","",'Part_3_PREST Conseil'!F76)</f>
        <v/>
      </c>
      <c r="G76" s="101" t="str">
        <f>IF('Part_3_PREST Conseil'!G76="","",'Part_3_PREST Conseil'!G76)</f>
        <v/>
      </c>
      <c r="H76" s="93">
        <f>'Part_3_PREST Conseil'!H76</f>
        <v>0</v>
      </c>
      <c r="I76" s="93">
        <f>'Part_3_PREST Conseil'!I76</f>
        <v>0</v>
      </c>
      <c r="J76" s="101" t="str">
        <f>IF('Part_3_PREST Conseil'!J76="","",'Part_3_PREST Conseil'!J76)</f>
        <v/>
      </c>
      <c r="K76" s="101" t="str">
        <f>IF('Part_3_PREST Conseil'!K76="","",'Part_3_PREST Conseil'!K76)</f>
        <v/>
      </c>
      <c r="L76" s="93">
        <f>'Part_3_PREST Conseil'!L76</f>
        <v>0</v>
      </c>
      <c r="M76" s="93">
        <f>'Part_3_PREST Conseil'!M76</f>
        <v>0</v>
      </c>
      <c r="N76" s="101" t="str">
        <f>IF('Part_3_PREST Conseil'!N76="","",'Part_3_PREST Conseil'!N76)</f>
        <v/>
      </c>
      <c r="O76" s="101" t="str">
        <f>IF('Part_3_PREST Conseil'!O76="","",'Part_3_PREST Conseil'!O76)</f>
        <v/>
      </c>
      <c r="P76" s="93">
        <f>'Part_3_PREST Conseil'!P76</f>
        <v>0</v>
      </c>
    </row>
    <row r="77" spans="2:16" x14ac:dyDescent="0.25">
      <c r="B77" s="93">
        <f>'Part_3_PREST Conseil'!B77</f>
        <v>0</v>
      </c>
      <c r="C77" s="93">
        <f>'Part_3_PREST Conseil'!C77</f>
        <v>0</v>
      </c>
      <c r="D77" s="93">
        <f>'Part_3_PREST Conseil'!D77</f>
        <v>0</v>
      </c>
      <c r="E77" s="93">
        <f>'Part_3_PREST Conseil'!E77</f>
        <v>0</v>
      </c>
      <c r="F77" s="101" t="str">
        <f>IF('Part_3_PREST Conseil'!F77="","",'Part_3_PREST Conseil'!F77)</f>
        <v/>
      </c>
      <c r="G77" s="101" t="str">
        <f>IF('Part_3_PREST Conseil'!G77="","",'Part_3_PREST Conseil'!G77)</f>
        <v/>
      </c>
      <c r="H77" s="93">
        <f>'Part_3_PREST Conseil'!H77</f>
        <v>0</v>
      </c>
      <c r="I77" s="93">
        <f>'Part_3_PREST Conseil'!I77</f>
        <v>0</v>
      </c>
      <c r="J77" s="101" t="str">
        <f>IF('Part_3_PREST Conseil'!J77="","",'Part_3_PREST Conseil'!J77)</f>
        <v/>
      </c>
      <c r="K77" s="101" t="str">
        <f>IF('Part_3_PREST Conseil'!K77="","",'Part_3_PREST Conseil'!K77)</f>
        <v/>
      </c>
      <c r="L77" s="93">
        <f>'Part_3_PREST Conseil'!L77</f>
        <v>0</v>
      </c>
      <c r="M77" s="93">
        <f>'Part_3_PREST Conseil'!M77</f>
        <v>0</v>
      </c>
      <c r="N77" s="101" t="str">
        <f>IF('Part_3_PREST Conseil'!N77="","",'Part_3_PREST Conseil'!N77)</f>
        <v/>
      </c>
      <c r="O77" s="101" t="str">
        <f>IF('Part_3_PREST Conseil'!O77="","",'Part_3_PREST Conseil'!O77)</f>
        <v/>
      </c>
      <c r="P77" s="93">
        <f>'Part_3_PREST Conseil'!P77</f>
        <v>0</v>
      </c>
    </row>
    <row r="78" spans="2:16" x14ac:dyDescent="0.25">
      <c r="B78" s="93">
        <f>'Part_3_PREST Conseil'!B78</f>
        <v>0</v>
      </c>
      <c r="C78" s="93">
        <f>'Part_3_PREST Conseil'!C78</f>
        <v>0</v>
      </c>
      <c r="D78" s="93">
        <f>'Part_3_PREST Conseil'!D78</f>
        <v>0</v>
      </c>
      <c r="E78" s="93">
        <f>'Part_3_PREST Conseil'!E78</f>
        <v>0</v>
      </c>
      <c r="F78" s="101" t="str">
        <f>IF('Part_3_PREST Conseil'!F78="","",'Part_3_PREST Conseil'!F78)</f>
        <v/>
      </c>
      <c r="G78" s="101" t="str">
        <f>IF('Part_3_PREST Conseil'!G78="","",'Part_3_PREST Conseil'!G78)</f>
        <v/>
      </c>
      <c r="H78" s="93">
        <f>'Part_3_PREST Conseil'!H78</f>
        <v>0</v>
      </c>
      <c r="I78" s="93">
        <f>'Part_3_PREST Conseil'!I78</f>
        <v>0</v>
      </c>
      <c r="J78" s="101" t="str">
        <f>IF('Part_3_PREST Conseil'!J78="","",'Part_3_PREST Conseil'!J78)</f>
        <v/>
      </c>
      <c r="K78" s="101" t="str">
        <f>IF('Part_3_PREST Conseil'!K78="","",'Part_3_PREST Conseil'!K78)</f>
        <v/>
      </c>
      <c r="L78" s="93">
        <f>'Part_3_PREST Conseil'!L78</f>
        <v>0</v>
      </c>
      <c r="M78" s="93">
        <f>'Part_3_PREST Conseil'!M78</f>
        <v>0</v>
      </c>
      <c r="N78" s="101" t="str">
        <f>IF('Part_3_PREST Conseil'!N78="","",'Part_3_PREST Conseil'!N78)</f>
        <v/>
      </c>
      <c r="O78" s="101" t="str">
        <f>IF('Part_3_PREST Conseil'!O78="","",'Part_3_PREST Conseil'!O78)</f>
        <v/>
      </c>
      <c r="P78" s="93">
        <f>'Part_3_PREST Conseil'!P78</f>
        <v>0</v>
      </c>
    </row>
    <row r="79" spans="2:16" x14ac:dyDescent="0.25">
      <c r="B79" s="93">
        <f>'Part_3_PREST Conseil'!B79</f>
        <v>0</v>
      </c>
      <c r="C79" s="93">
        <f>'Part_3_PREST Conseil'!C79</f>
        <v>0</v>
      </c>
      <c r="D79" s="93">
        <f>'Part_3_PREST Conseil'!D79</f>
        <v>0</v>
      </c>
      <c r="E79" s="93">
        <f>'Part_3_PREST Conseil'!E79</f>
        <v>0</v>
      </c>
      <c r="F79" s="101" t="str">
        <f>IF('Part_3_PREST Conseil'!F79="","",'Part_3_PREST Conseil'!F79)</f>
        <v/>
      </c>
      <c r="G79" s="101" t="str">
        <f>IF('Part_3_PREST Conseil'!G79="","",'Part_3_PREST Conseil'!G79)</f>
        <v/>
      </c>
      <c r="H79" s="93">
        <f>'Part_3_PREST Conseil'!H79</f>
        <v>0</v>
      </c>
      <c r="I79" s="93">
        <f>'Part_3_PREST Conseil'!I79</f>
        <v>0</v>
      </c>
      <c r="J79" s="101" t="str">
        <f>IF('Part_3_PREST Conseil'!J79="","",'Part_3_PREST Conseil'!J79)</f>
        <v/>
      </c>
      <c r="K79" s="101" t="str">
        <f>IF('Part_3_PREST Conseil'!K79="","",'Part_3_PREST Conseil'!K79)</f>
        <v/>
      </c>
      <c r="L79" s="93">
        <f>'Part_3_PREST Conseil'!L79</f>
        <v>0</v>
      </c>
      <c r="M79" s="93">
        <f>'Part_3_PREST Conseil'!M79</f>
        <v>0</v>
      </c>
      <c r="N79" s="101" t="str">
        <f>IF('Part_3_PREST Conseil'!N79="","",'Part_3_PREST Conseil'!N79)</f>
        <v/>
      </c>
      <c r="O79" s="101" t="str">
        <f>IF('Part_3_PREST Conseil'!O79="","",'Part_3_PREST Conseil'!O79)</f>
        <v/>
      </c>
      <c r="P79" s="93">
        <f>'Part_3_PREST Conseil'!P79</f>
        <v>0</v>
      </c>
    </row>
    <row r="80" spans="2:16" x14ac:dyDescent="0.25">
      <c r="B80" s="93">
        <f>'Part_3_PREST Conseil'!B80</f>
        <v>0</v>
      </c>
      <c r="C80" s="93">
        <f>'Part_3_PREST Conseil'!C80</f>
        <v>0</v>
      </c>
      <c r="D80" s="93">
        <f>'Part_3_PREST Conseil'!D80</f>
        <v>0</v>
      </c>
      <c r="E80" s="93">
        <f>'Part_3_PREST Conseil'!E80</f>
        <v>0</v>
      </c>
      <c r="F80" s="101" t="str">
        <f>IF('Part_3_PREST Conseil'!F80="","",'Part_3_PREST Conseil'!F80)</f>
        <v/>
      </c>
      <c r="G80" s="101" t="str">
        <f>IF('Part_3_PREST Conseil'!G80="","",'Part_3_PREST Conseil'!G80)</f>
        <v/>
      </c>
      <c r="H80" s="93">
        <f>'Part_3_PREST Conseil'!H80</f>
        <v>0</v>
      </c>
      <c r="I80" s="93">
        <f>'Part_3_PREST Conseil'!I80</f>
        <v>0</v>
      </c>
      <c r="J80" s="101" t="str">
        <f>IF('Part_3_PREST Conseil'!J80="","",'Part_3_PREST Conseil'!J80)</f>
        <v/>
      </c>
      <c r="K80" s="101" t="str">
        <f>IF('Part_3_PREST Conseil'!K80="","",'Part_3_PREST Conseil'!K80)</f>
        <v/>
      </c>
      <c r="L80" s="93">
        <f>'Part_3_PREST Conseil'!L80</f>
        <v>0</v>
      </c>
      <c r="M80" s="93">
        <f>'Part_3_PREST Conseil'!M80</f>
        <v>0</v>
      </c>
      <c r="N80" s="101" t="str">
        <f>IF('Part_3_PREST Conseil'!N80="","",'Part_3_PREST Conseil'!N80)</f>
        <v/>
      </c>
      <c r="O80" s="101" t="str">
        <f>IF('Part_3_PREST Conseil'!O80="","",'Part_3_PREST Conseil'!O80)</f>
        <v/>
      </c>
      <c r="P80" s="93">
        <f>'Part_3_PREST Conseil'!P80</f>
        <v>0</v>
      </c>
    </row>
    <row r="81" spans="2:16" x14ac:dyDescent="0.25">
      <c r="B81" s="93">
        <f>'Part_3_PREST Conseil'!B81</f>
        <v>0</v>
      </c>
      <c r="C81" s="93">
        <f>'Part_3_PREST Conseil'!C81</f>
        <v>0</v>
      </c>
      <c r="D81" s="93">
        <f>'Part_3_PREST Conseil'!D81</f>
        <v>0</v>
      </c>
      <c r="E81" s="93">
        <f>'Part_3_PREST Conseil'!E81</f>
        <v>0</v>
      </c>
      <c r="F81" s="101" t="str">
        <f>IF('Part_3_PREST Conseil'!F81="","",'Part_3_PREST Conseil'!F81)</f>
        <v/>
      </c>
      <c r="G81" s="101" t="str">
        <f>IF('Part_3_PREST Conseil'!G81="","",'Part_3_PREST Conseil'!G81)</f>
        <v/>
      </c>
      <c r="H81" s="93">
        <f>'Part_3_PREST Conseil'!H81</f>
        <v>0</v>
      </c>
      <c r="I81" s="93">
        <f>'Part_3_PREST Conseil'!I81</f>
        <v>0</v>
      </c>
      <c r="J81" s="101" t="str">
        <f>IF('Part_3_PREST Conseil'!J81="","",'Part_3_PREST Conseil'!J81)</f>
        <v/>
      </c>
      <c r="K81" s="101" t="str">
        <f>IF('Part_3_PREST Conseil'!K81="","",'Part_3_PREST Conseil'!K81)</f>
        <v/>
      </c>
      <c r="L81" s="93">
        <f>'Part_3_PREST Conseil'!L81</f>
        <v>0</v>
      </c>
      <c r="M81" s="93">
        <f>'Part_3_PREST Conseil'!M81</f>
        <v>0</v>
      </c>
      <c r="N81" s="101" t="str">
        <f>IF('Part_3_PREST Conseil'!N81="","",'Part_3_PREST Conseil'!N81)</f>
        <v/>
      </c>
      <c r="O81" s="101" t="str">
        <f>IF('Part_3_PREST Conseil'!O81="","",'Part_3_PREST Conseil'!O81)</f>
        <v/>
      </c>
      <c r="P81" s="93">
        <f>'Part_3_PREST Conseil'!P81</f>
        <v>0</v>
      </c>
    </row>
    <row r="82" spans="2:16" x14ac:dyDescent="0.25">
      <c r="B82" s="93">
        <f>'Part_3_PREST Conseil'!B82</f>
        <v>0</v>
      </c>
      <c r="C82" s="93">
        <f>'Part_3_PREST Conseil'!C82</f>
        <v>0</v>
      </c>
      <c r="D82" s="93">
        <f>'Part_3_PREST Conseil'!D82</f>
        <v>0</v>
      </c>
      <c r="E82" s="93">
        <f>'Part_3_PREST Conseil'!E82</f>
        <v>0</v>
      </c>
      <c r="F82" s="101" t="str">
        <f>IF('Part_3_PREST Conseil'!F82="","",'Part_3_PREST Conseil'!F82)</f>
        <v/>
      </c>
      <c r="G82" s="101" t="str">
        <f>IF('Part_3_PREST Conseil'!G82="","",'Part_3_PREST Conseil'!G82)</f>
        <v/>
      </c>
      <c r="H82" s="93">
        <f>'Part_3_PREST Conseil'!H82</f>
        <v>0</v>
      </c>
      <c r="I82" s="93">
        <f>'Part_3_PREST Conseil'!I82</f>
        <v>0</v>
      </c>
      <c r="J82" s="101" t="str">
        <f>IF('Part_3_PREST Conseil'!J82="","",'Part_3_PREST Conseil'!J82)</f>
        <v/>
      </c>
      <c r="K82" s="101" t="str">
        <f>IF('Part_3_PREST Conseil'!K82="","",'Part_3_PREST Conseil'!K82)</f>
        <v/>
      </c>
      <c r="L82" s="93">
        <f>'Part_3_PREST Conseil'!L82</f>
        <v>0</v>
      </c>
      <c r="M82" s="93">
        <f>'Part_3_PREST Conseil'!M82</f>
        <v>0</v>
      </c>
      <c r="N82" s="101" t="str">
        <f>IF('Part_3_PREST Conseil'!N82="","",'Part_3_PREST Conseil'!N82)</f>
        <v/>
      </c>
      <c r="O82" s="101" t="str">
        <f>IF('Part_3_PREST Conseil'!O82="","",'Part_3_PREST Conseil'!O82)</f>
        <v/>
      </c>
      <c r="P82" s="93">
        <f>'Part_3_PREST Conseil'!P82</f>
        <v>0</v>
      </c>
    </row>
    <row r="83" spans="2:16" x14ac:dyDescent="0.25">
      <c r="B83" s="93">
        <f>'Part_3_PREST Conseil'!B83</f>
        <v>0</v>
      </c>
      <c r="C83" s="93">
        <f>'Part_3_PREST Conseil'!C83</f>
        <v>0</v>
      </c>
      <c r="D83" s="93">
        <f>'Part_3_PREST Conseil'!D83</f>
        <v>0</v>
      </c>
      <c r="E83" s="93">
        <f>'Part_3_PREST Conseil'!E83</f>
        <v>0</v>
      </c>
      <c r="F83" s="101" t="str">
        <f>IF('Part_3_PREST Conseil'!F83="","",'Part_3_PREST Conseil'!F83)</f>
        <v/>
      </c>
      <c r="G83" s="101" t="str">
        <f>IF('Part_3_PREST Conseil'!G83="","",'Part_3_PREST Conseil'!G83)</f>
        <v/>
      </c>
      <c r="H83" s="93">
        <f>'Part_3_PREST Conseil'!H83</f>
        <v>0</v>
      </c>
      <c r="I83" s="93">
        <f>'Part_3_PREST Conseil'!I83</f>
        <v>0</v>
      </c>
      <c r="J83" s="101" t="str">
        <f>IF('Part_3_PREST Conseil'!J83="","",'Part_3_PREST Conseil'!J83)</f>
        <v/>
      </c>
      <c r="K83" s="101" t="str">
        <f>IF('Part_3_PREST Conseil'!K83="","",'Part_3_PREST Conseil'!K83)</f>
        <v/>
      </c>
      <c r="L83" s="93">
        <f>'Part_3_PREST Conseil'!L83</f>
        <v>0</v>
      </c>
      <c r="M83" s="93">
        <f>'Part_3_PREST Conseil'!M83</f>
        <v>0</v>
      </c>
      <c r="N83" s="101" t="str">
        <f>IF('Part_3_PREST Conseil'!N83="","",'Part_3_PREST Conseil'!N83)</f>
        <v/>
      </c>
      <c r="O83" s="101" t="str">
        <f>IF('Part_3_PREST Conseil'!O83="","",'Part_3_PREST Conseil'!O83)</f>
        <v/>
      </c>
      <c r="P83" s="93">
        <f>'Part_3_PREST Conseil'!P83</f>
        <v>0</v>
      </c>
    </row>
    <row r="84" spans="2:16" x14ac:dyDescent="0.25">
      <c r="B84" s="93">
        <f>'Part_3_PREST Conseil'!B84</f>
        <v>0</v>
      </c>
      <c r="C84" s="93">
        <f>'Part_3_PREST Conseil'!C84</f>
        <v>0</v>
      </c>
      <c r="D84" s="93">
        <f>'Part_3_PREST Conseil'!D84</f>
        <v>0</v>
      </c>
      <c r="E84" s="93">
        <f>'Part_3_PREST Conseil'!E84</f>
        <v>0</v>
      </c>
      <c r="F84" s="101" t="str">
        <f>IF('Part_3_PREST Conseil'!F84="","",'Part_3_PREST Conseil'!F84)</f>
        <v/>
      </c>
      <c r="G84" s="101" t="str">
        <f>IF('Part_3_PREST Conseil'!G84="","",'Part_3_PREST Conseil'!G84)</f>
        <v/>
      </c>
      <c r="H84" s="93">
        <f>'Part_3_PREST Conseil'!H84</f>
        <v>0</v>
      </c>
      <c r="I84" s="93">
        <f>'Part_3_PREST Conseil'!I84</f>
        <v>0</v>
      </c>
      <c r="J84" s="101" t="str">
        <f>IF('Part_3_PREST Conseil'!J84="","",'Part_3_PREST Conseil'!J84)</f>
        <v/>
      </c>
      <c r="K84" s="101" t="str">
        <f>IF('Part_3_PREST Conseil'!K84="","",'Part_3_PREST Conseil'!K84)</f>
        <v/>
      </c>
      <c r="L84" s="93">
        <f>'Part_3_PREST Conseil'!L84</f>
        <v>0</v>
      </c>
      <c r="M84" s="93">
        <f>'Part_3_PREST Conseil'!M84</f>
        <v>0</v>
      </c>
      <c r="N84" s="101" t="str">
        <f>IF('Part_3_PREST Conseil'!N84="","",'Part_3_PREST Conseil'!N84)</f>
        <v/>
      </c>
      <c r="O84" s="101" t="str">
        <f>IF('Part_3_PREST Conseil'!O84="","",'Part_3_PREST Conseil'!O84)</f>
        <v/>
      </c>
      <c r="P84" s="93">
        <f>'Part_3_PREST Conseil'!P84</f>
        <v>0</v>
      </c>
    </row>
    <row r="85" spans="2:16" x14ac:dyDescent="0.25">
      <c r="B85" s="93">
        <f>'Part_3_PREST Conseil'!B85</f>
        <v>0</v>
      </c>
      <c r="C85" s="93">
        <f>'Part_3_PREST Conseil'!C85</f>
        <v>0</v>
      </c>
      <c r="D85" s="93">
        <f>'Part_3_PREST Conseil'!D85</f>
        <v>0</v>
      </c>
      <c r="E85" s="93">
        <f>'Part_3_PREST Conseil'!E85</f>
        <v>0</v>
      </c>
      <c r="F85" s="101" t="str">
        <f>IF('Part_3_PREST Conseil'!F85="","",'Part_3_PREST Conseil'!F85)</f>
        <v/>
      </c>
      <c r="G85" s="101" t="str">
        <f>IF('Part_3_PREST Conseil'!G85="","",'Part_3_PREST Conseil'!G85)</f>
        <v/>
      </c>
      <c r="H85" s="93">
        <f>'Part_3_PREST Conseil'!H85</f>
        <v>0</v>
      </c>
      <c r="I85" s="93">
        <f>'Part_3_PREST Conseil'!I85</f>
        <v>0</v>
      </c>
      <c r="J85" s="101" t="str">
        <f>IF('Part_3_PREST Conseil'!J85="","",'Part_3_PREST Conseil'!J85)</f>
        <v/>
      </c>
      <c r="K85" s="101" t="str">
        <f>IF('Part_3_PREST Conseil'!K85="","",'Part_3_PREST Conseil'!K85)</f>
        <v/>
      </c>
      <c r="L85" s="93">
        <f>'Part_3_PREST Conseil'!L85</f>
        <v>0</v>
      </c>
      <c r="M85" s="93">
        <f>'Part_3_PREST Conseil'!M85</f>
        <v>0</v>
      </c>
      <c r="N85" s="101" t="str">
        <f>IF('Part_3_PREST Conseil'!N85="","",'Part_3_PREST Conseil'!N85)</f>
        <v/>
      </c>
      <c r="O85" s="101" t="str">
        <f>IF('Part_3_PREST Conseil'!O85="","",'Part_3_PREST Conseil'!O85)</f>
        <v/>
      </c>
      <c r="P85" s="93">
        <f>'Part_3_PREST Conseil'!P85</f>
        <v>0</v>
      </c>
    </row>
  </sheetData>
  <sheetProtection algorithmName="SHA-512" hashValue="j9pqsoCCOOYWKjpLs83OXb7CFUJTnU4PtvsBp3q4fhLTeu1H1TL2F9thX+Jq9YJl3TJ3u7TgIUIhh6TRvLKpHg==" saltValue="zntsQgkBjm/Wk0iO0Sk02A==" spinCount="100000" sheet="1" objects="1" scenarios="1"/>
  <mergeCells count="12">
    <mergeCell ref="Y8:AB8"/>
    <mergeCell ref="Y9:AB9"/>
    <mergeCell ref="Y13:AA13"/>
    <mergeCell ref="D13:G13"/>
    <mergeCell ref="H13:K13"/>
    <mergeCell ref="L13:O13"/>
    <mergeCell ref="S13:U13"/>
    <mergeCell ref="C5:N5"/>
    <mergeCell ref="C6:N6"/>
    <mergeCell ref="B8:E8"/>
    <mergeCell ref="B9:E9"/>
    <mergeCell ref="V13:X13"/>
  </mergeCells>
  <dataValidations disablePrompts="1" count="1">
    <dataValidation type="list" allowBlank="1" showInputMessage="1" showErrorMessage="1" sqref="D11" xr:uid="{588FA12F-05F3-4159-86A0-711DF223BACE}">
      <formula1>"HT,TTC"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NOTICE</vt:lpstr>
      <vt:lpstr>Part_1_PREST Diffusion</vt:lpstr>
      <vt:lpstr>Part_2_DEP_PERS_OCS Diffusion</vt:lpstr>
      <vt:lpstr>Part_3_PREST Conseil</vt:lpstr>
      <vt:lpstr>Part_4_DEP_PERS_OCS Conseil</vt:lpstr>
      <vt:lpstr>Part_5_SYNTHESE</vt:lpstr>
      <vt:lpstr>INSTRU_PRESTA_EXT_1</vt:lpstr>
      <vt:lpstr>INSTRU_DEP_PERS_OCS_2</vt:lpstr>
      <vt:lpstr>INSTRU_PRESTA_3 Conseil</vt:lpstr>
      <vt:lpstr>INSTRU_DEP_PERS_OCS_4 Conseil</vt:lpstr>
      <vt:lpstr>INSTRU_SYNTHESE_5</vt:lpstr>
      <vt:lpstr>NOTICE!Zone_d_impression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Noëllie MAGNES</dc:creator>
  <cp:lastModifiedBy>Jerome HEBRAS</cp:lastModifiedBy>
  <dcterms:created xsi:type="dcterms:W3CDTF">2023-02-24T11:11:04Z</dcterms:created>
  <dcterms:modified xsi:type="dcterms:W3CDTF">2026-01-20T14:50:58Z</dcterms:modified>
</cp:coreProperties>
</file>