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4068" windowHeight="8196" tabRatio="500" activeTab="0"/>
  </bookViews>
  <sheets>
    <sheet name="diagnostic et engagements AE" sheetId="1" r:id="rId1"/>
    <sheet name="ATTEST_N1" sheetId="2" state="hidden" r:id="rId2"/>
    <sheet name="MODIFICATIONS_FICHIER" sheetId="3" state="hidden" r:id="rId3"/>
  </sheets>
  <definedNames>
    <definedName name="Fiche_SantePA1">#N/A</definedName>
    <definedName name="Fiche_SantePA2">#N/A</definedName>
    <definedName name="Fiche_SantePA3">#N/A</definedName>
    <definedName name="_xlnm.Print_Area" localSheetId="1">'ATTEST_N1'!$A$1:$H$36</definedName>
  </definedNames>
  <calcPr fullCalcOnLoad="1"/>
</workbook>
</file>

<file path=xl/sharedStrings.xml><?xml version="1.0" encoding="utf-8"?>
<sst xmlns="http://schemas.openxmlformats.org/spreadsheetml/2006/main" count="237" uniqueCount="168">
  <si>
    <t>PARTICIPATION AU SCA SUR LA CONDITIONNALITE</t>
  </si>
  <si>
    <t>ATTESTATION de conformité</t>
  </si>
  <si>
    <t>le</t>
  </si>
  <si>
    <t>Exploitation</t>
  </si>
  <si>
    <t>N° PACAGE</t>
  </si>
  <si>
    <t xml:space="preserve">Adresse </t>
  </si>
  <si>
    <t>N° SIRET</t>
  </si>
  <si>
    <t>Code postal</t>
  </si>
  <si>
    <t>Commune</t>
  </si>
  <si>
    <t>L'exploitant a réalisé un bilan démontrant que son exploitation satisfait aux exigences relatives à l'environnement  et à la santé des végétaux mentionnés à l'article 5 du règlement (CE) n° 73/2009 du Conseil du 19 janvier 2009 établissant les règles communes pour les régimes de soutien direct en faveur des agriculteurs dans le cadre de la politique agricole commune et établissant certains régimes de soutien en faveur des agriculteurs.</t>
  </si>
  <si>
    <t>L'exploitant a aussi réalisé un bilan démontrant que son exploitation satisfait aux exigences des bonnes conditions agricoles en environnementales (BCAE) définies aux articles D. 615-46 à D 615-51 du  règlement (CE) n° 73/2009 du Conseil du 19 janvier 2009, et ceci dans la mesure où son exploitation y est soumise.</t>
  </si>
  <si>
    <r>
      <rPr>
        <sz val="10"/>
        <color indexed="8"/>
        <rFont val="Arial"/>
        <family val="0"/>
      </rPr>
      <t xml:space="preserve">L'exploitant présente un </t>
    </r>
    <r>
      <rPr>
        <u val="single"/>
        <sz val="10"/>
        <color indexed="8"/>
        <rFont val="Arial"/>
        <family val="2"/>
      </rPr>
      <t>risque moindre en matière de conditionnalité</t>
    </r>
    <r>
      <rPr>
        <sz val="10"/>
        <color indexed="8"/>
        <rFont val="Arial"/>
        <family val="0"/>
      </rPr>
      <t>, pour les sous-domaines "conditionnalité" suivants (Cocher les domaines concernés) :
     Bonnes conditions Agricoles et Environnementales (BCAE)
     Environnement
     Protection animale
     Santé-productions animales
     Sante-productions végétales</t>
    </r>
  </si>
  <si>
    <t>L'exploitant a réalisé une évaluation de l'exploitation au regard du référentiel :</t>
  </si>
  <si>
    <t xml:space="preserve">Le bilan de la conditionnalité concernant les domaines ci-dessus cochés a été vérifié par </t>
  </si>
  <si>
    <t>conseiller de la Chambre d'Agriculture de</t>
  </si>
  <si>
    <r>
      <rPr>
        <sz val="10"/>
        <color indexed="8"/>
        <rFont val="Arial"/>
        <family val="0"/>
      </rPr>
      <t>appartenant au réseau</t>
    </r>
    <r>
      <rPr>
        <b/>
        <sz val="10"/>
        <color indexed="8"/>
        <rFont val="Arial"/>
        <family val="2"/>
      </rPr>
      <t xml:space="preserve"> CHAMBRE REGIONALE D'AGRICULTURE DE NOUVELLE AQUITAINE</t>
    </r>
    <r>
      <rPr>
        <sz val="10"/>
        <color indexed="8"/>
        <rFont val="Arial"/>
        <family val="0"/>
      </rPr>
      <t xml:space="preserve"> disposant de l'habilitation Système de Conseil Agricole de la DRAAF Nouvelle-Aquitaine en date du 15/07/2020,</t>
    </r>
  </si>
  <si>
    <t>Au vu des éléments audités [1] en date du</t>
  </si>
  <si>
    <t xml:space="preserve">la Chambre d'Agriculture de </t>
  </si>
  <si>
    <r>
      <rPr>
        <b/>
        <sz val="10"/>
        <color indexed="8"/>
        <rFont val="Arial"/>
        <family val="2"/>
      </rPr>
      <t xml:space="preserve">J'atteste de la pertinence de la déclaration </t>
    </r>
    <r>
      <rPr>
        <sz val="10"/>
        <color indexed="8"/>
        <rFont val="Arial"/>
        <family val="0"/>
      </rPr>
      <t>[1]</t>
    </r>
  </si>
  <si>
    <t>Je déclare les informations sincères
 et valables</t>
  </si>
  <si>
    <t>Signature du conseiller</t>
  </si>
  <si>
    <t>Signature de l'agriculteur</t>
  </si>
  <si>
    <t>[1] Dans la limite des informations fournies par l'exploitant</t>
  </si>
  <si>
    <t>SYNTHESE DES MODIFICATIONS</t>
  </si>
  <si>
    <t>DATE</t>
  </si>
  <si>
    <t>MOTIF</t>
  </si>
  <si>
    <t>ONGLET</t>
  </si>
  <si>
    <t>CELLULE</t>
  </si>
  <si>
    <t>mise en conformité de la grille avec règles de conditionnalité 2020</t>
  </si>
  <si>
    <t>BCAE6 : Les résidus de culture de riz, lin, chanvre, ainsi que les précédents culturaux des cultures potagères et des semences de graminées concernées, sauf demande de dérogation individuelle</t>
  </si>
  <si>
    <t>BCAE</t>
  </si>
  <si>
    <t>A35</t>
  </si>
  <si>
    <t>ENV2 : précision des délais / capacités de stockage</t>
  </si>
  <si>
    <t>ENVIRO</t>
  </si>
  <si>
    <t>A11</t>
  </si>
  <si>
    <t>ENV2 : révision écriture mesure PPF (ou remplacé par et)</t>
  </si>
  <si>
    <t>A15</t>
  </si>
  <si>
    <t>VEG2 : la quantité ou la dose (à la place du et)</t>
  </si>
  <si>
    <t>SANTE PV</t>
  </si>
  <si>
    <t>A25</t>
  </si>
  <si>
    <t>Réglementation 2020</t>
  </si>
  <si>
    <t>ENTETE N1</t>
  </si>
  <si>
    <t>A7</t>
  </si>
  <si>
    <t>Prise en compte habilitation SCA</t>
  </si>
  <si>
    <t>ATTEST_N1</t>
  </si>
  <si>
    <t>Ajout n° SIRET</t>
  </si>
  <si>
    <t>A9</t>
  </si>
  <si>
    <t>F10</t>
  </si>
  <si>
    <t>ENV2 : précision mesure sur les sols à forte pente</t>
  </si>
  <si>
    <t>A21</t>
  </si>
  <si>
    <t>ajout n° de version</t>
  </si>
  <si>
    <t>E1</t>
  </si>
  <si>
    <t>ajout des sous-domaines conditionnalité vérifiés</t>
  </si>
  <si>
    <t>A16</t>
  </si>
  <si>
    <t>Modification des liens pour incrémentation correcte des données EN TETE</t>
  </si>
  <si>
    <t>B9,10,11,12 / G9,10 / A22</t>
  </si>
  <si>
    <t>modif texte + choix niveau 1 ou conditionnalité seulement</t>
  </si>
  <si>
    <t>BCAE: Non obligatoire en l'absence de déclaration PAC</t>
  </si>
  <si>
    <t>J19</t>
  </si>
  <si>
    <t>Ajout de l'organisme Conseil</t>
  </si>
  <si>
    <t>N9</t>
  </si>
  <si>
    <t>Ajout de deux onglets pour animaux</t>
  </si>
  <si>
    <t>Complément pour domaines SANTE PA et Nien-être des animaux</t>
  </si>
  <si>
    <t>SYNTH_N1</t>
  </si>
  <si>
    <t>Remplacement des tirets par cases à cocher pour les domaines vérifiés</t>
  </si>
  <si>
    <t>Edition modulée selon type de diagnostic et si BCAE ou non</t>
  </si>
  <si>
    <t>mise en conformité de la grille avec règles de conditionnalité 2021</t>
  </si>
  <si>
    <t xml:space="preserve">modification année </t>
  </si>
  <si>
    <t>A5</t>
  </si>
  <si>
    <t>modifications des liens vers les fiches conditionnalité (v 2021)</t>
  </si>
  <si>
    <t>J3, J9, J17, J22, J28, J33, J37</t>
  </si>
  <si>
    <t>BCAE1 : ajout NB nouveaux cours d'eau</t>
  </si>
  <si>
    <t>BCAE1 : modification des références et liens cours d'eau</t>
  </si>
  <si>
    <t>K5, K6</t>
  </si>
  <si>
    <t>BCAE6 : suppression "et à partir de 2020"</t>
  </si>
  <si>
    <t>J3, J8</t>
  </si>
  <si>
    <t>ENV2 : mise en avant, couleur "en zones vulnérables"</t>
  </si>
  <si>
    <t>A8</t>
  </si>
  <si>
    <t>ENV2 : suppression "au 1er septembre 2020"</t>
  </si>
  <si>
    <t>ENV2 : suppression "pour" en trop</t>
  </si>
  <si>
    <t>A17</t>
  </si>
  <si>
    <t>ENV2 : précision Bretagne pour les algues vertes</t>
  </si>
  <si>
    <t>A27</t>
  </si>
  <si>
    <t>ENV2 : suppression faute de frappe + NB nouveaux cours d'eau BCAE</t>
  </si>
  <si>
    <t>A24</t>
  </si>
  <si>
    <t>J3, J23</t>
  </si>
  <si>
    <t>VEG1 : précision validité contrôle pulvé</t>
  </si>
  <si>
    <t>VEG1 : ajout ZNT riverains / modification 2 conditions cumulatives</t>
  </si>
  <si>
    <t>VEG1 : correction faute de frappe</t>
  </si>
  <si>
    <t>A12</t>
  </si>
  <si>
    <t>SANTE PA</t>
  </si>
  <si>
    <t>J3, J20, J24, J28</t>
  </si>
  <si>
    <t>ANI1 : précision "en élevage de volailles"</t>
  </si>
  <si>
    <t>ANI1 : correction faute de frappe</t>
  </si>
  <si>
    <t>ANI1 : précision ustensiles lait adaptés au contact alimentaire</t>
  </si>
  <si>
    <t>A14</t>
  </si>
  <si>
    <t>modifications des taux et anomalie intentionnelles (remplacées par 20%)</t>
  </si>
  <si>
    <t>J5, J6, J10, J11, J22, J25, J38, J39, J40</t>
  </si>
  <si>
    <t>ANI1 : contrôle documentaire de l'attestation machine à traire</t>
  </si>
  <si>
    <t>H12</t>
  </si>
  <si>
    <t>ANI1 : détail exigence / œufs</t>
  </si>
  <si>
    <t>A18</t>
  </si>
  <si>
    <t>ANI3 / ANI 4 : précision des élevages concernés</t>
  </si>
  <si>
    <t>A24, A28</t>
  </si>
  <si>
    <t>ANI3 / ANI 4 : modifications détails exigences</t>
  </si>
  <si>
    <t>A25, A26, A33, A36, A38, A39</t>
  </si>
  <si>
    <t>ANI4 : ajout exigence délai notification bovins</t>
  </si>
  <si>
    <t>A32</t>
  </si>
  <si>
    <t>BEA</t>
  </si>
  <si>
    <t>J3, J11, J17</t>
  </si>
  <si>
    <t>J6, J8, J14, J15</t>
  </si>
  <si>
    <t>modifications détails exigences</t>
  </si>
  <si>
    <t>A12, A13, A20, A23</t>
  </si>
  <si>
    <t>changement numéro de version 1-2021</t>
  </si>
  <si>
    <t>Remplacement du lien par celui de Geoportail</t>
  </si>
  <si>
    <t>K6</t>
  </si>
  <si>
    <t xml:space="preserve">ajout du lien qui était sur BCAE vers zone vulnérable </t>
  </si>
  <si>
    <t>K10</t>
  </si>
  <si>
    <t>Anomalies intentionnelles (20 %) remplacées par "au moins 20%"</t>
  </si>
  <si>
    <t>TOUS</t>
  </si>
  <si>
    <t>-</t>
  </si>
  <si>
    <t>changement numéro de version 2-2021</t>
  </si>
  <si>
    <t>Ajout du prénom du conseiller</t>
  </si>
  <si>
    <t>I10</t>
  </si>
  <si>
    <t>Zones de "commentaires/ Conseils" scindées par sous-rubriques</t>
  </si>
  <si>
    <t>"Risque moindre en matière de conditionnalité" a été souligné cf réunion</t>
  </si>
  <si>
    <t>ATTEST_1</t>
  </si>
  <si>
    <t>Remplacement du lien par celui SIGENA (largeurs de BTA)</t>
  </si>
  <si>
    <t>Lien Géoportail (cours d'eau BCAE1)</t>
  </si>
  <si>
    <t>K5</t>
  </si>
  <si>
    <t>changement numéro de version 3-2021</t>
  </si>
  <si>
    <t>signature du chef d'exploitation</t>
  </si>
  <si>
    <t xml:space="preserve">oui /non
Dernière année d'obtention : </t>
  </si>
  <si>
    <t xml:space="preserve">Critères agroécologiques </t>
  </si>
  <si>
    <t xml:space="preserve">3. Protection de la biodiversité
</t>
  </si>
  <si>
    <t xml:space="preserve">5. Matériel d’optimisation d'apport d'eau
</t>
  </si>
  <si>
    <t>Quantité utilisée / type de cultures :</t>
  </si>
  <si>
    <t>Détenir au moins un matériel d'optimisation des apports en eau sur l'exploitation</t>
  </si>
  <si>
    <t>A REMPLIR AU PLUS TARD 2 ANS APRES LA DEMANDE DE SOLDE</t>
  </si>
  <si>
    <t xml:space="preserve">Obtenir le niveau supérieur ou spécifique de l’agriculture AB de l’éco régime du premier pilier de la PAC </t>
  </si>
  <si>
    <t>date</t>
  </si>
  <si>
    <t>A REMPLIR A LA DEMANDE D'AIDE</t>
  </si>
  <si>
    <t xml:space="preserve">Matériel en place : </t>
  </si>
  <si>
    <t xml:space="preserve">Taux de couverture des sols : </t>
  </si>
  <si>
    <t xml:space="preserve">Taux d'éléments favorables à la biodiversité : </t>
  </si>
  <si>
    <t>(à la demande d'aide)</t>
  </si>
  <si>
    <t>Intitulé du projet : ….......................................................................................................................................................................................................................................................................................................</t>
  </si>
  <si>
    <t xml:space="preserve">Raison sociale du porteur de projet (si différente de l'exploitation engagée) : …................................................................................................................................................................................................................               </t>
  </si>
  <si>
    <t>EXPLOITATION ENGAGEE</t>
  </si>
  <si>
    <t>Code postal / Commune : …............................................................................................................................................................</t>
  </si>
  <si>
    <t>Nom Prénom  : …...............................................................................</t>
  </si>
  <si>
    <t>Diagnostic initial 
(situation à la demande d'aide)</t>
  </si>
  <si>
    <t>Diagnostic final 
(situation au plus tard 2 ans après la demande de solde)</t>
  </si>
  <si>
    <t>(au plus tard 2 ans après la demande de solde)</t>
  </si>
  <si>
    <t>Objectifs cibles</t>
  </si>
  <si>
    <t>Description des changements de pratiques (fructueux ou infructueux) mis en place :</t>
  </si>
  <si>
    <t>DIAGNOSTIC D'EXPLOITATION ET ENGAGEMENTS AGROECOLOGIQUES</t>
  </si>
  <si>
    <t xml:space="preserve">Atteindre 75 % des terres arables couvertes au minimum 8 semaines entre le 1er septembre et 30 novembre </t>
  </si>
  <si>
    <t xml:space="preserve">Atteindre  7% de la surface agricole utile ou des terres arables constituées d'éléments favorables à la biodiversité </t>
  </si>
  <si>
    <t>1. Niveau supérieur ou spécifique à l’Agriculture Biologique de l’écorégime du premier pilier de la PAC</t>
  </si>
  <si>
    <t xml:space="preserve">4. Suppression de produits phytosanitaires CMR
</t>
  </si>
  <si>
    <r>
      <t>2. Couverture des sols</t>
    </r>
    <r>
      <rPr>
        <sz val="20"/>
        <color indexed="8"/>
        <rFont val="Calibri"/>
        <family val="2"/>
      </rPr>
      <t xml:space="preserve"> (Non concerné si cultures pérennes)
</t>
    </r>
    <r>
      <rPr>
        <b/>
        <sz val="20"/>
        <color indexed="8"/>
        <rFont val="Calibri"/>
        <family val="2"/>
      </rPr>
      <t xml:space="preserve">
</t>
    </r>
  </si>
  <si>
    <t>Raison Sociale : ….............................................................................</t>
  </si>
  <si>
    <t>Ne pas utiliser de produits phytosanitaires CMR 1a et 1b selon la liste EPHY de l’ANSES version du 3/10/23</t>
  </si>
  <si>
    <t>N° SIRET : …............................................</t>
  </si>
  <si>
    <t>Engagements  :
□  Je m'engage à obtenir le niveau supérieur ou spécifique à l'agriculture biologique de  l'écorégime
□  Je m'engage à ne pas utiliser de CMR1 
□  Je m'engage à détenir un matériel d'optimisation d'apport en eau à la demande de solde 
□  Je m'engage, si les autres critères n'atteignent pas les objectifs cibles, à mettre en place les changements de pratiques nécessaires au plus tard 2 ans après la demande de solde</t>
  </si>
  <si>
    <t xml:space="preserve"> □ Projet collectif                           ou                                        □ projet individuel</t>
  </si>
  <si>
    <t>Dispositifs d'aide en faveur de l'hydraulique agricole - 73.01.07 et 73.07.01 PSR 2023-2027</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</si>
</sst>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Vrai&quot;;&quot;Vrai&quot;;&quot;Faux&quot;"/>
    <numFmt numFmtId="168" formatCode="&quot;Actif&quot;;&quot;Actif&quot;;&quot;Inactif&quot;"/>
    <numFmt numFmtId="169" formatCode="[$€-2]\ #,##0.00_);[Red]\([$€-2]\ #,##0.00\)"/>
  </numFmts>
  <fonts count="58">
    <font>
      <sz val="10"/>
      <color indexed="8"/>
      <name val="Arial"/>
      <family val="0"/>
    </font>
    <font>
      <sz val="10"/>
      <name val="Arial"/>
      <family val="0"/>
    </font>
    <font>
      <u val="single"/>
      <sz val="10"/>
      <color indexed="12"/>
      <name val="Arial"/>
      <family val="2"/>
    </font>
    <font>
      <sz val="10"/>
      <color indexed="8"/>
      <name val="Calibri"/>
      <family val="2"/>
    </font>
    <font>
      <b/>
      <sz val="10"/>
      <color indexed="8"/>
      <name val="Arial"/>
      <family val="2"/>
    </font>
    <font>
      <sz val="10"/>
      <color indexed="9"/>
      <name val="Arial"/>
      <family val="2"/>
    </font>
    <font>
      <b/>
      <sz val="14"/>
      <color indexed="8"/>
      <name val="Arial"/>
      <family val="2"/>
    </font>
    <font>
      <b/>
      <sz val="12"/>
      <color indexed="8"/>
      <name val="Arial"/>
      <family val="2"/>
    </font>
    <font>
      <b/>
      <u val="single"/>
      <sz val="12"/>
      <color indexed="8"/>
      <name val="Arial"/>
      <family val="2"/>
    </font>
    <font>
      <u val="single"/>
      <sz val="10"/>
      <color indexed="8"/>
      <name val="Arial"/>
      <family val="2"/>
    </font>
    <font>
      <i/>
      <sz val="9"/>
      <color indexed="8"/>
      <name val="Arial"/>
      <family val="2"/>
    </font>
    <font>
      <sz val="10"/>
      <color indexed="30"/>
      <name val="Arial"/>
      <family val="2"/>
    </font>
    <font>
      <b/>
      <sz val="20"/>
      <color indexed="8"/>
      <name val="Calibri"/>
      <family val="2"/>
    </font>
    <font>
      <sz val="20"/>
      <color indexed="8"/>
      <name val="Calibri"/>
      <family val="2"/>
    </font>
    <font>
      <b/>
      <sz val="20"/>
      <color indexed="10"/>
      <name val="Calibri"/>
      <family val="2"/>
    </font>
    <font>
      <i/>
      <sz val="20"/>
      <color indexed="8"/>
      <name val="Calibri"/>
      <family val="2"/>
    </font>
    <font>
      <b/>
      <sz val="20"/>
      <name val="Calibri"/>
      <family val="2"/>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24"/>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20"/>
      <color rgb="FF000000"/>
      <name val="Calibri"/>
      <family val="2"/>
    </font>
    <font>
      <b/>
      <sz val="20"/>
      <color rgb="FF000000"/>
      <name val="Calibri"/>
      <family val="2"/>
    </font>
    <font>
      <sz val="20"/>
      <color rgb="FF000000"/>
      <name val="Calibri"/>
      <family val="2"/>
    </font>
    <font>
      <b/>
      <sz val="24"/>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0" applyBorder="0" applyProtection="0">
      <alignment/>
    </xf>
    <xf numFmtId="0" fontId="41" fillId="28" borderId="1" applyNumberFormat="0" applyAlignment="0" applyProtection="0"/>
    <xf numFmtId="0" fontId="42" fillId="29" borderId="0" applyNumberFormat="0" applyBorder="0" applyAlignment="0" applyProtection="0"/>
    <xf numFmtId="0" fontId="2" fillId="0" borderId="0" applyBorder="0" applyProtection="0">
      <alignment/>
    </xf>
    <xf numFmtId="0" fontId="43"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0" borderId="0" applyNumberFormat="0" applyBorder="0" applyAlignment="0" applyProtection="0"/>
    <xf numFmtId="0" fontId="0" fillId="0" borderId="0" applyBorder="0" applyProtection="0">
      <alignment/>
    </xf>
    <xf numFmtId="0" fontId="0" fillId="31" borderId="3" applyNumberFormat="0" applyFont="0" applyAlignment="0" applyProtection="0"/>
    <xf numFmtId="9" fontId="1" fillId="0" borderId="0" applyFill="0" applyBorder="0" applyAlignment="0" applyProtection="0"/>
    <xf numFmtId="0" fontId="45" fillId="32"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3" borderId="9" applyNumberFormat="0" applyAlignment="0" applyProtection="0"/>
  </cellStyleXfs>
  <cellXfs count="94">
    <xf numFmtId="0" fontId="0" fillId="0" borderId="0" xfId="0" applyAlignment="1">
      <alignment/>
    </xf>
    <xf numFmtId="0" fontId="3" fillId="34" borderId="0" xfId="0" applyNumberFormat="1" applyFont="1" applyFill="1" applyAlignment="1">
      <alignment/>
    </xf>
    <xf numFmtId="0" fontId="0" fillId="0" borderId="0" xfId="0" applyNumberFormat="1" applyAlignment="1">
      <alignment/>
    </xf>
    <xf numFmtId="0" fontId="4" fillId="0" borderId="0" xfId="0" applyNumberFormat="1" applyFont="1" applyAlignment="1">
      <alignment horizontal="center"/>
    </xf>
    <xf numFmtId="0" fontId="5" fillId="0" borderId="0" xfId="0" applyNumberFormat="1" applyFont="1" applyAlignment="1">
      <alignment horizontal="left" vertical="top"/>
    </xf>
    <xf numFmtId="0" fontId="5" fillId="0" borderId="0" xfId="0" applyNumberFormat="1" applyFont="1" applyAlignment="1">
      <alignment/>
    </xf>
    <xf numFmtId="0" fontId="7" fillId="0" borderId="0" xfId="0" applyNumberFormat="1" applyFont="1" applyAlignment="1">
      <alignment horizontal="center"/>
    </xf>
    <xf numFmtId="0" fontId="7" fillId="0" borderId="0" xfId="0" applyNumberFormat="1" applyFont="1" applyAlignment="1">
      <alignment horizontal="right"/>
    </xf>
    <xf numFmtId="0" fontId="0" fillId="0" borderId="0" xfId="0" applyNumberFormat="1" applyFont="1" applyAlignment="1">
      <alignment horizontal="left"/>
    </xf>
    <xf numFmtId="0" fontId="4" fillId="0" borderId="0" xfId="0" applyNumberFormat="1" applyFont="1" applyAlignment="1">
      <alignment horizontal="left"/>
    </xf>
    <xf numFmtId="166" fontId="5" fillId="0" borderId="10" xfId="0" applyNumberFormat="1" applyFont="1" applyBorder="1" applyAlignment="1" applyProtection="1">
      <alignment/>
      <protection locked="0"/>
    </xf>
    <xf numFmtId="0" fontId="0" fillId="0" borderId="11" xfId="0" applyNumberFormat="1" applyBorder="1" applyAlignment="1">
      <alignment/>
    </xf>
    <xf numFmtId="0" fontId="0" fillId="0" borderId="12" xfId="0" applyNumberFormat="1" applyBorder="1" applyAlignment="1">
      <alignment/>
    </xf>
    <xf numFmtId="15" fontId="4" fillId="0" borderId="0" xfId="0" applyNumberFormat="1" applyFont="1" applyAlignment="1">
      <alignment horizontal="center" vertical="center"/>
    </xf>
    <xf numFmtId="0" fontId="0" fillId="0" borderId="0" xfId="0" applyNumberFormat="1" applyAlignment="1">
      <alignment vertical="center"/>
    </xf>
    <xf numFmtId="0" fontId="0" fillId="0" borderId="0" xfId="0" applyNumberFormat="1" applyAlignment="1">
      <alignment horizontal="left" vertical="center" wrapText="1"/>
    </xf>
    <xf numFmtId="0" fontId="10" fillId="0" borderId="0" xfId="0" applyNumberFormat="1" applyFont="1" applyAlignment="1">
      <alignment/>
    </xf>
    <xf numFmtId="0" fontId="0" fillId="0" borderId="0" xfId="52" applyNumberFormat="1" applyFill="1" applyAlignment="1" applyProtection="1">
      <alignment/>
      <protection/>
    </xf>
    <xf numFmtId="0" fontId="0" fillId="0" borderId="0" xfId="0" applyNumberFormat="1" applyFill="1" applyAlignment="1" applyProtection="1">
      <alignment/>
      <protection/>
    </xf>
    <xf numFmtId="0" fontId="4" fillId="0" borderId="0" xfId="52" applyNumberFormat="1" applyFont="1" applyFill="1" applyAlignment="1" applyProtection="1">
      <alignment/>
      <protection/>
    </xf>
    <xf numFmtId="0" fontId="0" fillId="0" borderId="0" xfId="52" applyNumberFormat="1" applyFont="1" applyFill="1" applyAlignment="1" applyProtection="1">
      <alignment horizontal="center"/>
      <protection/>
    </xf>
    <xf numFmtId="14" fontId="0" fillId="0" borderId="13" xfId="52" applyNumberFormat="1" applyFill="1" applyBorder="1" applyAlignment="1" applyProtection="1">
      <alignment/>
      <protection/>
    </xf>
    <xf numFmtId="0" fontId="4" fillId="0" borderId="13" xfId="52" applyNumberFormat="1" applyFont="1" applyFill="1" applyBorder="1" applyAlignment="1" applyProtection="1">
      <alignment/>
      <protection/>
    </xf>
    <xf numFmtId="0" fontId="0" fillId="0" borderId="13" xfId="52" applyNumberFormat="1" applyFill="1" applyBorder="1" applyAlignment="1" applyProtection="1">
      <alignment/>
      <protection/>
    </xf>
    <xf numFmtId="0" fontId="0" fillId="0" borderId="13" xfId="52" applyNumberFormat="1" applyFont="1" applyFill="1" applyBorder="1" applyAlignment="1" applyProtection="1">
      <alignment wrapText="1"/>
      <protection/>
    </xf>
    <xf numFmtId="14" fontId="11" fillId="0" borderId="13" xfId="52" applyNumberFormat="1" applyFont="1" applyFill="1" applyBorder="1" applyAlignment="1" applyProtection="1">
      <alignment/>
      <protection/>
    </xf>
    <xf numFmtId="0" fontId="11" fillId="0" borderId="13" xfId="52" applyNumberFormat="1" applyFont="1" applyFill="1" applyBorder="1" applyAlignment="1" applyProtection="1">
      <alignment/>
      <protection/>
    </xf>
    <xf numFmtId="0" fontId="13" fillId="35" borderId="0" xfId="0" applyNumberFormat="1" applyFont="1" applyFill="1" applyBorder="1" applyAlignment="1">
      <alignment/>
    </xf>
    <xf numFmtId="0" fontId="13" fillId="35" borderId="0" xfId="0" applyNumberFormat="1" applyFont="1" applyFill="1" applyBorder="1" applyAlignment="1">
      <alignment horizontal="left" vertical="center" wrapText="1"/>
    </xf>
    <xf numFmtId="0" fontId="14" fillId="35" borderId="0" xfId="0" applyNumberFormat="1" applyFont="1" applyFill="1" applyBorder="1" applyAlignment="1">
      <alignment horizontal="center" vertical="center" wrapText="1"/>
    </xf>
    <xf numFmtId="0" fontId="15" fillId="36" borderId="14" xfId="0" applyNumberFormat="1" applyFont="1" applyFill="1" applyBorder="1" applyAlignment="1">
      <alignment horizontal="left" vertical="center" wrapText="1" indent="1"/>
    </xf>
    <xf numFmtId="0" fontId="54" fillId="37" borderId="14" xfId="0" applyNumberFormat="1" applyFont="1" applyFill="1" applyBorder="1" applyAlignment="1">
      <alignment horizontal="left" vertical="center" wrapText="1" indent="1"/>
    </xf>
    <xf numFmtId="0" fontId="55" fillId="38" borderId="14" xfId="0" applyNumberFormat="1" applyFont="1" applyFill="1" applyBorder="1" applyAlignment="1">
      <alignment horizontal="left" vertical="top" wrapText="1" indent="1"/>
    </xf>
    <xf numFmtId="0" fontId="55" fillId="36" borderId="14" xfId="0" applyNumberFormat="1" applyFont="1" applyFill="1" applyBorder="1" applyAlignment="1">
      <alignment horizontal="left" vertical="top" wrapText="1" indent="1"/>
    </xf>
    <xf numFmtId="0" fontId="55" fillId="37" borderId="14" xfId="0" applyNumberFormat="1" applyFont="1" applyFill="1" applyBorder="1" applyAlignment="1">
      <alignment horizontal="left" vertical="top" wrapText="1" indent="1"/>
    </xf>
    <xf numFmtId="0" fontId="16" fillId="38" borderId="14" xfId="0" applyNumberFormat="1" applyFont="1" applyFill="1" applyBorder="1" applyAlignment="1">
      <alignment horizontal="left" vertical="top" wrapText="1" indent="1"/>
    </xf>
    <xf numFmtId="0" fontId="56" fillId="36" borderId="14" xfId="0" applyNumberFormat="1" applyFont="1" applyFill="1" applyBorder="1" applyAlignment="1">
      <alignment horizontal="left" vertical="top" wrapText="1" indent="1"/>
    </xf>
    <xf numFmtId="0" fontId="56" fillId="37" borderId="14" xfId="0" applyNumberFormat="1" applyFont="1" applyFill="1" applyBorder="1" applyAlignment="1">
      <alignment horizontal="left" vertical="top" wrapText="1" indent="1"/>
    </xf>
    <xf numFmtId="0" fontId="12" fillId="38" borderId="14" xfId="0" applyNumberFormat="1" applyFont="1" applyFill="1" applyBorder="1" applyAlignment="1">
      <alignment horizontal="left" vertical="top" wrapText="1" indent="1"/>
    </xf>
    <xf numFmtId="0" fontId="12" fillId="39" borderId="0" xfId="0" applyNumberFormat="1" applyFont="1" applyFill="1" applyBorder="1" applyAlignment="1">
      <alignment vertical="top" wrapText="1"/>
    </xf>
    <xf numFmtId="0" fontId="12" fillId="37" borderId="14" xfId="0" applyNumberFormat="1" applyFont="1" applyFill="1" applyBorder="1" applyAlignment="1">
      <alignment horizontal="left" vertical="top" wrapText="1" indent="1"/>
    </xf>
    <xf numFmtId="0" fontId="12" fillId="39" borderId="0" xfId="0" applyNumberFormat="1" applyFont="1" applyFill="1" applyBorder="1" applyAlignment="1">
      <alignment horizontal="right" vertical="center" wrapText="1"/>
    </xf>
    <xf numFmtId="0" fontId="56" fillId="36" borderId="14" xfId="0" applyNumberFormat="1" applyFont="1" applyFill="1" applyBorder="1" applyAlignment="1">
      <alignment horizontal="center" vertical="center" wrapText="1"/>
    </xf>
    <xf numFmtId="0" fontId="56" fillId="37" borderId="14" xfId="0" applyNumberFormat="1" applyFont="1" applyFill="1" applyBorder="1" applyAlignment="1">
      <alignment horizontal="center" vertical="center" wrapText="1"/>
    </xf>
    <xf numFmtId="0" fontId="12" fillId="39" borderId="0" xfId="52" applyNumberFormat="1" applyFont="1" applyFill="1" applyBorder="1" applyAlignment="1" applyProtection="1">
      <alignment horizontal="left"/>
      <protection/>
    </xf>
    <xf numFmtId="0" fontId="15" fillId="36" borderId="14" xfId="52" applyNumberFormat="1" applyFont="1" applyFill="1" applyBorder="1" applyAlignment="1" applyProtection="1">
      <alignment horizontal="left" vertical="top" indent="1"/>
      <protection/>
    </xf>
    <xf numFmtId="0" fontId="15" fillId="37" borderId="14" xfId="52" applyNumberFormat="1" applyFont="1" applyFill="1" applyBorder="1" applyAlignment="1" applyProtection="1">
      <alignment horizontal="left" vertical="top" indent="1"/>
      <protection/>
    </xf>
    <xf numFmtId="0" fontId="12" fillId="36" borderId="14" xfId="0" applyNumberFormat="1" applyFont="1" applyFill="1" applyBorder="1" applyAlignment="1">
      <alignment vertical="top" wrapText="1"/>
    </xf>
    <xf numFmtId="0" fontId="13" fillId="35" borderId="15" xfId="0" applyNumberFormat="1" applyFont="1" applyFill="1" applyBorder="1" applyAlignment="1">
      <alignment horizontal="left" vertical="center"/>
    </xf>
    <xf numFmtId="0" fontId="13" fillId="5" borderId="16" xfId="0" applyNumberFormat="1" applyFont="1" applyFill="1" applyBorder="1" applyAlignment="1">
      <alignment/>
    </xf>
    <xf numFmtId="0" fontId="13" fillId="5" borderId="17" xfId="0" applyNumberFormat="1" applyFont="1" applyFill="1" applyBorder="1" applyAlignment="1">
      <alignment/>
    </xf>
    <xf numFmtId="0" fontId="13" fillId="35" borderId="18" xfId="0" applyNumberFormat="1" applyFont="1" applyFill="1" applyBorder="1" applyAlignment="1">
      <alignment horizontal="left"/>
    </xf>
    <xf numFmtId="0" fontId="12" fillId="35" borderId="18" xfId="0" applyNumberFormat="1" applyFont="1" applyFill="1" applyBorder="1" applyAlignment="1">
      <alignment horizontal="center" vertical="center"/>
    </xf>
    <xf numFmtId="0" fontId="12" fillId="39" borderId="0" xfId="52" applyNumberFormat="1" applyFont="1" applyFill="1" applyBorder="1" applyAlignment="1" applyProtection="1">
      <alignment horizontal="right" vertical="center"/>
      <protection/>
    </xf>
    <xf numFmtId="0" fontId="12" fillId="35" borderId="19" xfId="0" applyNumberFormat="1" applyFont="1" applyFill="1" applyBorder="1" applyAlignment="1">
      <alignment horizontal="center" vertical="center"/>
    </xf>
    <xf numFmtId="0" fontId="12" fillId="35" borderId="20" xfId="0" applyNumberFormat="1" applyFont="1" applyFill="1" applyBorder="1" applyAlignment="1">
      <alignment horizontal="center" vertical="center"/>
    </xf>
    <xf numFmtId="0" fontId="12" fillId="35" borderId="21" xfId="0" applyNumberFormat="1" applyFont="1" applyFill="1" applyBorder="1" applyAlignment="1">
      <alignment horizontal="center" vertical="center"/>
    </xf>
    <xf numFmtId="0" fontId="13" fillId="35" borderId="15" xfId="0" applyNumberFormat="1" applyFont="1" applyFill="1" applyBorder="1" applyAlignment="1">
      <alignment horizontal="left"/>
    </xf>
    <xf numFmtId="0" fontId="13" fillId="35" borderId="0" xfId="0" applyNumberFormat="1" applyFont="1" applyFill="1" applyBorder="1" applyAlignment="1">
      <alignment horizontal="left"/>
    </xf>
    <xf numFmtId="0" fontId="57" fillId="38" borderId="22" xfId="0" applyNumberFormat="1" applyFont="1" applyFill="1" applyBorder="1" applyAlignment="1">
      <alignment horizontal="center" vertical="center" wrapText="1"/>
    </xf>
    <xf numFmtId="0" fontId="55" fillId="38" borderId="20" xfId="0" applyNumberFormat="1" applyFont="1" applyFill="1" applyBorder="1" applyAlignment="1">
      <alignment horizontal="center" vertical="center" wrapText="1"/>
    </xf>
    <xf numFmtId="0" fontId="55" fillId="38" borderId="23" xfId="0" applyNumberFormat="1" applyFont="1" applyFill="1" applyBorder="1" applyAlignment="1">
      <alignment horizontal="center" vertical="center" wrapText="1"/>
    </xf>
    <xf numFmtId="0" fontId="12" fillId="38" borderId="19" xfId="0" applyNumberFormat="1" applyFont="1" applyFill="1" applyBorder="1" applyAlignment="1">
      <alignment horizontal="left" vertical="center" wrapText="1"/>
    </xf>
    <xf numFmtId="0" fontId="12" fillId="38" borderId="20" xfId="0" applyNumberFormat="1" applyFont="1" applyFill="1" applyBorder="1" applyAlignment="1">
      <alignment horizontal="left" vertical="center" wrapText="1"/>
    </xf>
    <xf numFmtId="0" fontId="12" fillId="38" borderId="21" xfId="0" applyNumberFormat="1" applyFont="1" applyFill="1" applyBorder="1" applyAlignment="1">
      <alignment horizontal="left" vertical="center" wrapText="1"/>
    </xf>
    <xf numFmtId="0" fontId="57" fillId="38" borderId="15" xfId="0" applyNumberFormat="1" applyFont="1" applyFill="1" applyBorder="1" applyAlignment="1">
      <alignment horizontal="center" vertical="center" wrapText="1"/>
    </xf>
    <xf numFmtId="0" fontId="55" fillId="38" borderId="0" xfId="0" applyNumberFormat="1" applyFont="1" applyFill="1" applyBorder="1" applyAlignment="1">
      <alignment horizontal="center" vertical="center" wrapText="1"/>
    </xf>
    <xf numFmtId="0" fontId="55" fillId="38" borderId="18" xfId="0" applyNumberFormat="1" applyFont="1" applyFill="1" applyBorder="1" applyAlignment="1">
      <alignment horizontal="center" vertical="center" wrapText="1"/>
    </xf>
    <xf numFmtId="0" fontId="56" fillId="38" borderId="16" xfId="0" applyNumberFormat="1" applyFont="1" applyFill="1" applyBorder="1" applyAlignment="1">
      <alignment horizontal="left" vertical="center" wrapText="1"/>
    </xf>
    <xf numFmtId="0" fontId="56" fillId="38" borderId="17" xfId="0" applyNumberFormat="1" applyFont="1" applyFill="1" applyBorder="1" applyAlignment="1">
      <alignment horizontal="left" vertical="center" wrapText="1"/>
    </xf>
    <xf numFmtId="0" fontId="56" fillId="38" borderId="24" xfId="0" applyNumberFormat="1" applyFont="1" applyFill="1" applyBorder="1" applyAlignment="1">
      <alignment horizontal="left" vertical="center" wrapText="1"/>
    </xf>
    <xf numFmtId="0" fontId="0" fillId="0" borderId="0" xfId="0" applyNumberFormat="1" applyAlignment="1">
      <alignment horizontal="center" vertical="center" wrapText="1"/>
    </xf>
    <xf numFmtId="0" fontId="4" fillId="0" borderId="0" xfId="0" applyNumberFormat="1" applyFont="1" applyAlignment="1">
      <alignment horizontal="center" wrapText="1"/>
    </xf>
    <xf numFmtId="0" fontId="4" fillId="0" borderId="0" xfId="0" applyNumberFormat="1" applyFont="1" applyAlignment="1">
      <alignment horizontal="center" vertical="center" wrapText="1"/>
    </xf>
    <xf numFmtId="0" fontId="4" fillId="0" borderId="0" xfId="0" applyNumberFormat="1" applyFont="1" applyAlignment="1">
      <alignment horizontal="center"/>
    </xf>
    <xf numFmtId="0" fontId="0" fillId="0" borderId="0" xfId="0" applyNumberFormat="1" applyFont="1" applyAlignment="1">
      <alignment horizontal="left" vertical="center" wrapText="1"/>
    </xf>
    <xf numFmtId="0" fontId="0" fillId="0" borderId="0" xfId="0" applyNumberFormat="1" applyFont="1" applyAlignment="1">
      <alignment horizontal="left" vertical="center"/>
    </xf>
    <xf numFmtId="0" fontId="4" fillId="0" borderId="0" xfId="0" applyNumberFormat="1" applyFont="1" applyAlignment="1">
      <alignment horizontal="left" vertical="center" wrapText="1"/>
    </xf>
    <xf numFmtId="0" fontId="0" fillId="0" borderId="25" xfId="0" applyNumberFormat="1" applyFont="1" applyBorder="1" applyAlignment="1">
      <alignment horizontal="left" vertical="center" wrapText="1"/>
    </xf>
    <xf numFmtId="0" fontId="0" fillId="0" borderId="25" xfId="0" applyNumberFormat="1" applyFont="1" applyBorder="1" applyAlignment="1">
      <alignment horizontal="justify" vertical="center"/>
    </xf>
    <xf numFmtId="0" fontId="0" fillId="0" borderId="25" xfId="0" applyNumberFormat="1" applyBorder="1" applyAlignment="1">
      <alignment horizontal="center"/>
    </xf>
    <xf numFmtId="0" fontId="0" fillId="0" borderId="0" xfId="0" applyNumberFormat="1" applyFont="1" applyFill="1" applyAlignment="1">
      <alignment horizontal="justify" vertical="center" wrapText="1"/>
    </xf>
    <xf numFmtId="0" fontId="4" fillId="0" borderId="0" xfId="0" applyNumberFormat="1" applyFont="1" applyAlignment="1">
      <alignment horizontal="center" vertical="center"/>
    </xf>
    <xf numFmtId="49" fontId="0" fillId="0" borderId="0" xfId="0" applyNumberFormat="1" applyAlignment="1" applyProtection="1">
      <alignment horizontal="left"/>
      <protection/>
    </xf>
    <xf numFmtId="0" fontId="4" fillId="0" borderId="0" xfId="0" applyNumberFormat="1" applyFont="1" applyAlignment="1">
      <alignment horizontal="left"/>
    </xf>
    <xf numFmtId="1" fontId="4" fillId="0" borderId="0" xfId="0" applyNumberFormat="1" applyFont="1" applyAlignment="1">
      <alignment horizontal="left"/>
    </xf>
    <xf numFmtId="49" fontId="4" fillId="0" borderId="0" xfId="0" applyNumberFormat="1" applyFont="1" applyAlignment="1">
      <alignment horizontal="left"/>
    </xf>
    <xf numFmtId="0" fontId="0" fillId="0" borderId="26" xfId="0" applyNumberFormat="1" applyFont="1" applyBorder="1" applyAlignment="1">
      <alignment horizontal="justify" vertical="center" wrapText="1"/>
    </xf>
    <xf numFmtId="0" fontId="6" fillId="0" borderId="0" xfId="0" applyNumberFormat="1" applyFont="1" applyAlignment="1">
      <alignment horizontal="center"/>
    </xf>
    <xf numFmtId="0" fontId="7" fillId="0" borderId="0" xfId="0" applyNumberFormat="1" applyFont="1" applyAlignment="1">
      <alignment horizontal="center"/>
    </xf>
    <xf numFmtId="15" fontId="8" fillId="0" borderId="0" xfId="0" applyNumberFormat="1" applyFont="1" applyFill="1" applyAlignment="1">
      <alignment horizontal="center"/>
    </xf>
    <xf numFmtId="0" fontId="56" fillId="38" borderId="15" xfId="0" applyNumberFormat="1" applyFont="1" applyFill="1" applyBorder="1" applyAlignment="1">
      <alignment horizontal="left" vertical="center" wrapText="1"/>
    </xf>
    <xf numFmtId="0" fontId="56" fillId="38" borderId="0" xfId="0" applyNumberFormat="1" applyFont="1" applyFill="1" applyBorder="1" applyAlignment="1">
      <alignment horizontal="left" vertical="center" wrapText="1"/>
    </xf>
    <xf numFmtId="0" fontId="56" fillId="38" borderId="18" xfId="0" applyNumberFormat="1" applyFont="1" applyFill="1" applyBorder="1" applyAlignment="1">
      <alignment horizontal="left"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f1"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
    <dxf>
      <font>
        <b val="0"/>
        <sz val="10"/>
        <color indexed="8"/>
      </font>
      <fill>
        <patternFill patternType="solid">
          <fgColor indexed="34"/>
          <bgColor indexed="13"/>
        </patternFill>
      </fill>
    </dxf>
    <dxf>
      <font>
        <b val="0"/>
        <sz val="10"/>
        <color indexed="8"/>
      </font>
      <fill>
        <patternFill patternType="solid">
          <fgColor indexed="34"/>
          <bgColor indexed="13"/>
        </patternFill>
      </fill>
    </dxf>
    <dxf>
      <font>
        <b val="0"/>
        <sz val="10"/>
        <color indexed="8"/>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28575</xdr:colOff>
      <xdr:row>1</xdr:row>
      <xdr:rowOff>723900</xdr:rowOff>
    </xdr:to>
    <xdr:grpSp>
      <xdr:nvGrpSpPr>
        <xdr:cNvPr id="1" name="Group 1"/>
        <xdr:cNvGrpSpPr>
          <a:grpSpLocks/>
        </xdr:cNvGrpSpPr>
      </xdr:nvGrpSpPr>
      <xdr:grpSpPr>
        <a:xfrm>
          <a:off x="28279725" y="0"/>
          <a:ext cx="28575" cy="1171575"/>
          <a:chOff x="3937" y="476"/>
          <a:chExt cx="4656" cy="1874"/>
        </a:xfrm>
        <a:solidFill>
          <a:srgbClr val="FFFFFF"/>
        </a:solidFill>
      </xdr:grpSpPr>
      <xdr:pic>
        <xdr:nvPicPr>
          <xdr:cNvPr id="2" name="Image 3"/>
          <xdr:cNvPicPr preferRelativeResize="1">
            <a:picLocks noChangeAspect="1"/>
          </xdr:cNvPicPr>
        </xdr:nvPicPr>
        <xdr:blipFill>
          <a:blip r:embed="rId1"/>
          <a:stretch>
            <a:fillRect/>
          </a:stretch>
        </xdr:blipFill>
        <xdr:spPr>
          <a:xfrm>
            <a:off x="5682" y="701"/>
            <a:ext cx="1347" cy="1636"/>
          </a:xfrm>
          <a:prstGeom prst="rect">
            <a:avLst/>
          </a:prstGeom>
          <a:blipFill>
            <a:blip r:embed=""/>
            <a:srcRect/>
            <a:stretch>
              <a:fillRect/>
            </a:stretch>
          </a:blipFill>
          <a:ln w="9360" cmpd="sng">
            <a:noFill/>
          </a:ln>
        </xdr:spPr>
      </xdr:pic>
      <xdr:pic>
        <xdr:nvPicPr>
          <xdr:cNvPr id="3" name="Image 4"/>
          <xdr:cNvPicPr preferRelativeResize="1">
            <a:picLocks noChangeAspect="1"/>
          </xdr:cNvPicPr>
        </xdr:nvPicPr>
        <xdr:blipFill>
          <a:blip r:embed="rId2"/>
          <a:stretch>
            <a:fillRect/>
          </a:stretch>
        </xdr:blipFill>
        <xdr:spPr>
          <a:xfrm>
            <a:off x="7206" y="476"/>
            <a:ext cx="1387" cy="1316"/>
          </a:xfrm>
          <a:prstGeom prst="rect">
            <a:avLst/>
          </a:prstGeom>
          <a:blipFill>
            <a:blip r:embed=""/>
            <a:srcRect/>
            <a:stretch>
              <a:fillRect/>
            </a:stretch>
          </a:blipFill>
          <a:ln w="9360" cmpd="sng">
            <a:noFill/>
          </a:ln>
        </xdr:spPr>
      </xdr:pic>
      <xdr:pic>
        <xdr:nvPicPr>
          <xdr:cNvPr id="4" name="Image 44"/>
          <xdr:cNvPicPr preferRelativeResize="1">
            <a:picLocks noChangeAspect="1"/>
          </xdr:cNvPicPr>
        </xdr:nvPicPr>
        <xdr:blipFill>
          <a:blip r:embed="rId3"/>
          <a:stretch>
            <a:fillRect/>
          </a:stretch>
        </xdr:blipFill>
        <xdr:spPr>
          <a:xfrm>
            <a:off x="3937" y="662"/>
            <a:ext cx="1472" cy="1688"/>
          </a:xfrm>
          <a:prstGeom prst="rect">
            <a:avLst/>
          </a:prstGeom>
          <a:blipFill>
            <a:blip r:embed=""/>
            <a:srcRect/>
            <a:stretch>
              <a:fillRect/>
            </a:stretch>
          </a:blipFill>
          <a:ln w="9360"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28575</xdr:rowOff>
    </xdr:from>
    <xdr:to>
      <xdr:col>2</xdr:col>
      <xdr:colOff>723900</xdr:colOff>
      <xdr:row>35</xdr:row>
      <xdr:rowOff>19050</xdr:rowOff>
    </xdr:to>
    <xdr:sp>
      <xdr:nvSpPr>
        <xdr:cNvPr id="1" name="Rectangle 1"/>
        <xdr:cNvSpPr>
          <a:spLocks/>
        </xdr:cNvSpPr>
      </xdr:nvSpPr>
      <xdr:spPr>
        <a:xfrm>
          <a:off x="19050" y="9010650"/>
          <a:ext cx="2238375" cy="1057275"/>
        </a:xfrm>
        <a:custGeom>
          <a:pathLst>
            <a:path h="21600" w="21600">
              <a:moveTo>
                <a:pt x="0" y="0"/>
              </a:moveTo>
              <a:lnTo>
                <a:pt x="21600" y="0"/>
              </a:lnTo>
              <a:lnTo>
                <a:pt x="21600" y="21600"/>
              </a:lnTo>
              <a:lnTo>
                <a:pt x="0" y="21600"/>
              </a:lnTo>
              <a:lnTo>
                <a:pt x="0" y="0"/>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723900</xdr:colOff>
      <xdr:row>30</xdr:row>
      <xdr:rowOff>0</xdr:rowOff>
    </xdr:from>
    <xdr:to>
      <xdr:col>7</xdr:col>
      <xdr:colOff>819150</xdr:colOff>
      <xdr:row>34</xdr:row>
      <xdr:rowOff>161925</xdr:rowOff>
    </xdr:to>
    <xdr:sp>
      <xdr:nvSpPr>
        <xdr:cNvPr id="2" name="Rectangle 2"/>
        <xdr:cNvSpPr>
          <a:spLocks/>
        </xdr:cNvSpPr>
      </xdr:nvSpPr>
      <xdr:spPr>
        <a:xfrm>
          <a:off x="3705225" y="8982075"/>
          <a:ext cx="2266950" cy="1066800"/>
        </a:xfrm>
        <a:custGeom>
          <a:pathLst>
            <a:path h="21600" w="21600">
              <a:moveTo>
                <a:pt x="0" y="0"/>
              </a:moveTo>
              <a:lnTo>
                <a:pt x="21600" y="0"/>
              </a:lnTo>
              <a:lnTo>
                <a:pt x="21600" y="21600"/>
              </a:lnTo>
              <a:lnTo>
                <a:pt x="0" y="21600"/>
              </a:lnTo>
              <a:lnTo>
                <a:pt x="0" y="0"/>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38100</xdr:rowOff>
    </xdr:from>
    <xdr:to>
      <xdr:col>1</xdr:col>
      <xdr:colOff>552450</xdr:colOff>
      <xdr:row>6</xdr:row>
      <xdr:rowOff>152400</xdr:rowOff>
    </xdr:to>
    <xdr:pic>
      <xdr:nvPicPr>
        <xdr:cNvPr id="3" name="Picture 6"/>
        <xdr:cNvPicPr preferRelativeResize="1">
          <a:picLocks noChangeAspect="1"/>
        </xdr:cNvPicPr>
      </xdr:nvPicPr>
      <xdr:blipFill>
        <a:blip r:embed="rId1"/>
        <a:stretch>
          <a:fillRect/>
        </a:stretch>
      </xdr:blipFill>
      <xdr:spPr>
        <a:xfrm>
          <a:off x="47625" y="38100"/>
          <a:ext cx="1314450" cy="1238250"/>
        </a:xfrm>
        <a:prstGeom prst="rect">
          <a:avLst/>
        </a:prstGeom>
        <a:blipFill>
          <a:blip r:embed=""/>
          <a:srcRect/>
          <a:stretch>
            <a:fillRect/>
          </a:stretch>
        </a:blipFill>
        <a:ln w="93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E18"/>
  <sheetViews>
    <sheetView tabSelected="1" view="pageBreakPreview" zoomScale="50" zoomScaleNormal="80" zoomScaleSheetLayoutView="50" zoomScalePageLayoutView="60" workbookViewId="0" topLeftCell="A1">
      <selection activeCell="E12" sqref="E12"/>
    </sheetView>
  </sheetViews>
  <sheetFormatPr defaultColWidth="10.8515625" defaultRowHeight="12.75"/>
  <cols>
    <col min="1" max="1" width="4.7109375" style="1" customWidth="1"/>
    <col min="2" max="2" width="62.00390625" style="1" customWidth="1"/>
    <col min="3" max="3" width="63.7109375" style="1" customWidth="1"/>
    <col min="4" max="4" width="76.28125" style="1" customWidth="1"/>
    <col min="5" max="5" width="217.421875" style="1" customWidth="1"/>
    <col min="6" max="6" width="3.8515625" style="1" customWidth="1"/>
    <col min="7" max="7" width="36.421875" style="1" customWidth="1"/>
    <col min="8" max="16384" width="10.8515625" style="1" customWidth="1"/>
  </cols>
  <sheetData>
    <row r="1" spans="2:5" ht="35.25" customHeight="1">
      <c r="B1" s="62" t="s">
        <v>167</v>
      </c>
      <c r="C1" s="63"/>
      <c r="D1" s="63"/>
      <c r="E1" s="64"/>
    </row>
    <row r="2" spans="2:5" ht="69.75" customHeight="1">
      <c r="B2" s="65" t="s">
        <v>156</v>
      </c>
      <c r="C2" s="66"/>
      <c r="D2" s="66"/>
      <c r="E2" s="67"/>
    </row>
    <row r="3" spans="2:5" ht="42" customHeight="1">
      <c r="B3" s="59" t="s">
        <v>166</v>
      </c>
      <c r="C3" s="60"/>
      <c r="D3" s="60"/>
      <c r="E3" s="61"/>
    </row>
    <row r="4" spans="2:5" ht="28.5" customHeight="1">
      <c r="B4" s="91" t="s">
        <v>146</v>
      </c>
      <c r="C4" s="92"/>
      <c r="D4" s="92"/>
      <c r="E4" s="93"/>
    </row>
    <row r="5" spans="2:5" ht="38.25" customHeight="1">
      <c r="B5" s="68" t="s">
        <v>147</v>
      </c>
      <c r="C5" s="69"/>
      <c r="D5" s="69"/>
      <c r="E5" s="70"/>
    </row>
    <row r="6" spans="2:5" ht="51" customHeight="1">
      <c r="B6" s="54" t="s">
        <v>148</v>
      </c>
      <c r="C6" s="55"/>
      <c r="D6" s="55"/>
      <c r="E6" s="56"/>
    </row>
    <row r="7" spans="2:5" ht="38.25" customHeight="1">
      <c r="B7" s="57" t="s">
        <v>162</v>
      </c>
      <c r="C7" s="58"/>
      <c r="D7" s="27" t="s">
        <v>164</v>
      </c>
      <c r="E7" s="51" t="s">
        <v>149</v>
      </c>
    </row>
    <row r="8" spans="2:5" ht="47.25" customHeight="1">
      <c r="B8" s="48" t="s">
        <v>150</v>
      </c>
      <c r="C8" s="28"/>
      <c r="D8" s="29"/>
      <c r="E8" s="52"/>
    </row>
    <row r="9" spans="2:5" ht="54" customHeight="1">
      <c r="B9" s="49"/>
      <c r="C9" s="50"/>
      <c r="D9" s="30" t="s">
        <v>141</v>
      </c>
      <c r="E9" s="31" t="s">
        <v>138</v>
      </c>
    </row>
    <row r="10" spans="2:5" ht="96.75" customHeight="1">
      <c r="B10" s="32" t="s">
        <v>133</v>
      </c>
      <c r="C10" s="32" t="s">
        <v>154</v>
      </c>
      <c r="D10" s="33" t="s">
        <v>151</v>
      </c>
      <c r="E10" s="34" t="s">
        <v>152</v>
      </c>
    </row>
    <row r="11" spans="2:5" ht="103.5" customHeight="1">
      <c r="B11" s="35" t="s">
        <v>159</v>
      </c>
      <c r="C11" s="35" t="s">
        <v>139</v>
      </c>
      <c r="D11" s="36" t="s">
        <v>132</v>
      </c>
      <c r="E11" s="37" t="s">
        <v>132</v>
      </c>
    </row>
    <row r="12" spans="2:5" ht="109.5" customHeight="1">
      <c r="B12" s="38" t="s">
        <v>161</v>
      </c>
      <c r="C12" s="38" t="s">
        <v>157</v>
      </c>
      <c r="D12" s="36" t="s">
        <v>143</v>
      </c>
      <c r="E12" s="37" t="s">
        <v>143</v>
      </c>
    </row>
    <row r="13" spans="2:5" ht="111.75" customHeight="1">
      <c r="B13" s="35" t="s">
        <v>134</v>
      </c>
      <c r="C13" s="35" t="s">
        <v>158</v>
      </c>
      <c r="D13" s="36" t="s">
        <v>144</v>
      </c>
      <c r="E13" s="37" t="s">
        <v>144</v>
      </c>
    </row>
    <row r="14" spans="2:5" ht="105.75" customHeight="1">
      <c r="B14" s="35" t="s">
        <v>160</v>
      </c>
      <c r="C14" s="35" t="s">
        <v>163</v>
      </c>
      <c r="D14" s="36" t="s">
        <v>136</v>
      </c>
      <c r="E14" s="37" t="s">
        <v>136</v>
      </c>
    </row>
    <row r="15" spans="2:5" ht="135.75" customHeight="1">
      <c r="B15" s="38" t="s">
        <v>135</v>
      </c>
      <c r="C15" s="38" t="s">
        <v>137</v>
      </c>
      <c r="D15" s="36" t="s">
        <v>142</v>
      </c>
      <c r="E15" s="37" t="s">
        <v>142</v>
      </c>
    </row>
    <row r="16" spans="2:5" ht="408" customHeight="1">
      <c r="B16" s="39"/>
      <c r="D16" s="47" t="s">
        <v>165</v>
      </c>
      <c r="E16" s="40" t="s">
        <v>155</v>
      </c>
    </row>
    <row r="17" spans="2:5" ht="69" customHeight="1">
      <c r="B17" s="41"/>
      <c r="C17" s="41" t="s">
        <v>131</v>
      </c>
      <c r="D17" s="42"/>
      <c r="E17" s="43"/>
    </row>
    <row r="18" spans="2:5" ht="60" customHeight="1">
      <c r="B18" s="44"/>
      <c r="C18" s="53" t="s">
        <v>140</v>
      </c>
      <c r="D18" s="45" t="s">
        <v>145</v>
      </c>
      <c r="E18" s="46" t="s">
        <v>153</v>
      </c>
    </row>
  </sheetData>
  <sheetProtection selectLockedCells="1" selectUnlockedCells="1"/>
  <mergeCells count="7">
    <mergeCell ref="B4:E4"/>
    <mergeCell ref="B6:E6"/>
    <mergeCell ref="B7:C7"/>
    <mergeCell ref="B3:E3"/>
    <mergeCell ref="B1:E1"/>
    <mergeCell ref="B2:E2"/>
    <mergeCell ref="B5:E5"/>
  </mergeCells>
  <printOptions horizontalCentered="1" verticalCentered="1"/>
  <pageMargins left="0.25" right="0.25" top="0.75" bottom="0.75" header="0.3" footer="0.3"/>
  <pageSetup fitToHeight="1" fitToWidth="1" horizontalDpi="600" verticalDpi="600" orientation="landscape" paperSize="9" scale="32" r:id="rId2"/>
  <headerFooter alignWithMargins="0">
    <oddHeader>&amp;C&amp;"Arial,Gras"&amp;12&amp;KFF0000document de travail</oddHeader>
  </headerFooter>
  <drawing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10.8515625" defaultRowHeight="12.75"/>
  <cols>
    <col min="1" max="1" width="12.140625" style="2" customWidth="1"/>
    <col min="2" max="7" width="10.8515625" style="2" customWidth="1"/>
    <col min="8" max="8" width="12.28125" style="2" customWidth="1"/>
    <col min="9" max="16384" width="10.8515625" style="2" customWidth="1"/>
  </cols>
  <sheetData>
    <row r="1" spans="2:8" ht="12.75">
      <c r="B1" s="3"/>
      <c r="C1" s="4" t="e">
        <f>#N/A</f>
        <v>#N/A</v>
      </c>
      <c r="D1" s="3"/>
      <c r="E1" s="3"/>
      <c r="F1" s="3"/>
      <c r="G1" s="3"/>
      <c r="H1" s="3"/>
    </row>
    <row r="2" ht="12.75">
      <c r="C2" s="5" t="s">
        <v>0</v>
      </c>
    </row>
    <row r="3" spans="3:8" ht="17.25">
      <c r="C3" s="88" t="s">
        <v>1</v>
      </c>
      <c r="D3" s="88"/>
      <c r="E3" s="88"/>
      <c r="F3" s="88"/>
      <c r="G3" s="88"/>
      <c r="H3" s="88"/>
    </row>
    <row r="4" spans="3:8" ht="15.75" customHeight="1">
      <c r="C4" s="89" t="e">
        <f>#N/A</f>
        <v>#N/A</v>
      </c>
      <c r="D4" s="89"/>
      <c r="E4" s="89"/>
      <c r="F4" s="89"/>
      <c r="G4" s="89"/>
      <c r="H4" s="89"/>
    </row>
    <row r="5" spans="3:8" ht="15">
      <c r="C5" s="89"/>
      <c r="D5" s="89"/>
      <c r="E5" s="89"/>
      <c r="F5" s="89"/>
      <c r="G5" s="89"/>
      <c r="H5" s="89"/>
    </row>
    <row r="6" spans="3:8" ht="15">
      <c r="C6" s="6"/>
      <c r="D6" s="7" t="s">
        <v>2</v>
      </c>
      <c r="E6" s="90" t="e">
        <f>#N/A</f>
        <v>#N/A</v>
      </c>
      <c r="F6" s="90"/>
      <c r="G6" s="6"/>
      <c r="H6" s="6"/>
    </row>
    <row r="9" spans="1:8" ht="12.75">
      <c r="A9" s="8" t="s">
        <v>3</v>
      </c>
      <c r="B9" s="84" t="e">
        <f>#N/A</f>
        <v>#N/A</v>
      </c>
      <c r="C9" s="84"/>
      <c r="D9" s="84"/>
      <c r="E9" s="84"/>
      <c r="F9" s="8" t="s">
        <v>4</v>
      </c>
      <c r="G9" s="86" t="e">
        <f>#N/A</f>
        <v>#N/A</v>
      </c>
      <c r="H9" s="86"/>
    </row>
    <row r="10" spans="1:8" ht="12.75">
      <c r="A10" s="2" t="s">
        <v>5</v>
      </c>
      <c r="B10" s="84" t="e">
        <f>#N/A</f>
        <v>#N/A</v>
      </c>
      <c r="C10" s="84"/>
      <c r="D10" s="84"/>
      <c r="E10" s="84"/>
      <c r="F10" s="2" t="s">
        <v>6</v>
      </c>
      <c r="G10" s="85" t="e">
        <f>#N/A</f>
        <v>#N/A</v>
      </c>
      <c r="H10" s="85"/>
    </row>
    <row r="11" spans="1:5" ht="12.75">
      <c r="A11" s="2" t="s">
        <v>7</v>
      </c>
      <c r="B11" s="86" t="e">
        <f>#N/A</f>
        <v>#N/A</v>
      </c>
      <c r="C11" s="86"/>
      <c r="D11" s="86"/>
      <c r="E11" s="86"/>
    </row>
    <row r="12" spans="1:5" ht="12.75">
      <c r="A12" s="2" t="s">
        <v>8</v>
      </c>
      <c r="B12" s="84" t="e">
        <f>#N/A</f>
        <v>#N/A</v>
      </c>
      <c r="C12" s="84"/>
      <c r="D12" s="84"/>
      <c r="E12" s="84"/>
    </row>
    <row r="14" spans="1:8" ht="60.75" customHeight="1">
      <c r="A14" s="87" t="s">
        <v>9</v>
      </c>
      <c r="B14" s="87"/>
      <c r="C14" s="87"/>
      <c r="D14" s="87"/>
      <c r="E14" s="87"/>
      <c r="F14" s="87"/>
      <c r="G14" s="87"/>
      <c r="H14" s="87"/>
    </row>
    <row r="15" spans="1:8" ht="51" customHeight="1">
      <c r="A15" s="79" t="s">
        <v>10</v>
      </c>
      <c r="B15" s="79"/>
      <c r="C15" s="79"/>
      <c r="D15" s="79"/>
      <c r="E15" s="79"/>
      <c r="F15" s="79"/>
      <c r="G15" s="79"/>
      <c r="H15" s="79"/>
    </row>
    <row r="16" spans="1:8" ht="106.5" customHeight="1">
      <c r="A16" s="78" t="s">
        <v>11</v>
      </c>
      <c r="B16" s="78"/>
      <c r="C16" s="78"/>
      <c r="D16" s="78"/>
      <c r="E16" s="78"/>
      <c r="F16" s="78"/>
      <c r="G16" s="78"/>
      <c r="H16" s="78"/>
    </row>
    <row r="17" spans="1:8" ht="24" customHeight="1">
      <c r="A17" s="79" t="s">
        <v>12</v>
      </c>
      <c r="B17" s="79"/>
      <c r="C17" s="79"/>
      <c r="D17" s="79"/>
      <c r="E17" s="79"/>
      <c r="F17" s="79"/>
      <c r="G17" s="79"/>
      <c r="H17" s="79"/>
    </row>
    <row r="18" spans="1:8" ht="44.25" customHeight="1">
      <c r="A18" s="80"/>
      <c r="B18" s="80"/>
      <c r="C18" s="80"/>
      <c r="D18" s="80"/>
      <c r="E18" s="80"/>
      <c r="F18" s="80"/>
      <c r="G18" s="80"/>
      <c r="H18" s="80"/>
    </row>
    <row r="19" spans="1:8" ht="12.75">
      <c r="A19" s="10" t="b">
        <v>0</v>
      </c>
      <c r="B19" s="11"/>
      <c r="C19" s="11"/>
      <c r="D19" s="11"/>
      <c r="E19" s="11"/>
      <c r="F19" s="11"/>
      <c r="G19" s="11"/>
      <c r="H19" s="12"/>
    </row>
    <row r="21" spans="1:8" ht="23.25" customHeight="1">
      <c r="A21" s="81" t="s">
        <v>13</v>
      </c>
      <c r="B21" s="81"/>
      <c r="C21" s="81"/>
      <c r="D21" s="81"/>
      <c r="E21" s="81"/>
      <c r="F21" s="81"/>
      <c r="G21" s="81"/>
      <c r="H21" s="81"/>
    </row>
    <row r="22" spans="1:8" ht="12.75">
      <c r="A22" s="82" t="e">
        <f>#N/A</f>
        <v>#N/A</v>
      </c>
      <c r="B22" s="82"/>
      <c r="C22" s="82"/>
      <c r="D22" s="2" t="s">
        <v>14</v>
      </c>
      <c r="G22" s="83" t="e">
        <f>#N/A</f>
        <v>#N/A</v>
      </c>
      <c r="H22" s="83"/>
    </row>
    <row r="23" spans="1:8" ht="33" customHeight="1">
      <c r="A23" s="75" t="s">
        <v>15</v>
      </c>
      <c r="B23" s="75"/>
      <c r="C23" s="75"/>
      <c r="D23" s="75"/>
      <c r="E23" s="75"/>
      <c r="F23" s="75"/>
      <c r="G23" s="75"/>
      <c r="H23" s="75"/>
    </row>
    <row r="24" spans="1:8" ht="24" customHeight="1">
      <c r="A24" s="76" t="s">
        <v>16</v>
      </c>
      <c r="B24" s="76"/>
      <c r="C24" s="76"/>
      <c r="D24" s="13" t="e">
        <f>#N/A</f>
        <v>#N/A</v>
      </c>
      <c r="F24" s="14"/>
      <c r="G24" s="14"/>
      <c r="H24" s="14"/>
    </row>
    <row r="25" spans="1:5" ht="12.75" customHeight="1">
      <c r="A25" s="75" t="s">
        <v>17</v>
      </c>
      <c r="B25" s="75"/>
      <c r="C25" s="77" t="e">
        <f>G22</f>
        <v>#N/A</v>
      </c>
      <c r="D25" s="77"/>
      <c r="E25" s="77"/>
    </row>
    <row r="26" spans="1:8" ht="25.5" customHeight="1">
      <c r="A26" s="75" t="str">
        <f>IF(A19=TRUE,"atteste de la pertinence du bilan de la conditionnalité pour les domaines Environnement, BCAE et Santé - Végétaux","atteste de la pertinence du bilan de la conditionnalité pour les domaines Environnement et Santé - Végétaux")</f>
        <v>atteste de la pertinence du bilan de la conditionnalité pour les domaines Environnement et Santé - Végétaux</v>
      </c>
      <c r="B26" s="75"/>
      <c r="C26" s="75"/>
      <c r="D26" s="75"/>
      <c r="E26" s="75"/>
      <c r="F26" s="75"/>
      <c r="G26" s="75"/>
      <c r="H26" s="75"/>
    </row>
    <row r="27" spans="1:8" ht="15.75" customHeight="1">
      <c r="A27" s="75" t="e">
        <f>#N/A</f>
        <v>#N/A</v>
      </c>
      <c r="B27" s="75"/>
      <c r="C27" s="75"/>
      <c r="D27" s="75"/>
      <c r="E27" s="75"/>
      <c r="F27" s="75"/>
      <c r="G27" s="75"/>
      <c r="H27" s="75"/>
    </row>
    <row r="28" spans="1:8" ht="42" customHeight="1">
      <c r="A28" s="71"/>
      <c r="B28" s="71"/>
      <c r="C28" s="71"/>
      <c r="D28" s="71"/>
      <c r="E28" s="71"/>
      <c r="F28" s="71"/>
      <c r="G28" s="71"/>
      <c r="H28" s="71"/>
    </row>
    <row r="29" spans="1:8" ht="15.75" customHeight="1">
      <c r="A29" s="15"/>
      <c r="B29" s="15"/>
      <c r="C29" s="15"/>
      <c r="D29" s="15"/>
      <c r="E29" s="15"/>
      <c r="F29" s="15"/>
      <c r="G29" s="15"/>
      <c r="H29" s="15"/>
    </row>
    <row r="31" spans="1:8" ht="32.25" customHeight="1">
      <c r="A31" s="72" t="s">
        <v>18</v>
      </c>
      <c r="B31" s="72"/>
      <c r="C31" s="72"/>
      <c r="D31" s="3"/>
      <c r="E31" s="3"/>
      <c r="F31" s="73" t="s">
        <v>19</v>
      </c>
      <c r="G31" s="73"/>
      <c r="H31" s="73"/>
    </row>
    <row r="32" spans="1:8" ht="12.75">
      <c r="A32" s="74" t="s">
        <v>20</v>
      </c>
      <c r="B32" s="74"/>
      <c r="C32" s="74"/>
      <c r="D32" s="3"/>
      <c r="E32" s="3"/>
      <c r="F32" s="9"/>
      <c r="G32" s="3" t="s">
        <v>21</v>
      </c>
      <c r="H32" s="3"/>
    </row>
    <row r="34" ht="13.5" customHeight="1"/>
    <row r="36" ht="12.75">
      <c r="A36" s="16" t="s">
        <v>22</v>
      </c>
    </row>
  </sheetData>
  <sheetProtection sheet="1"/>
  <mergeCells count="28">
    <mergeCell ref="C3:H3"/>
    <mergeCell ref="C4:H4"/>
    <mergeCell ref="C5:H5"/>
    <mergeCell ref="E6:F6"/>
    <mergeCell ref="B9:E9"/>
    <mergeCell ref="G9:H9"/>
    <mergeCell ref="B10:E10"/>
    <mergeCell ref="G10:H10"/>
    <mergeCell ref="B11:E11"/>
    <mergeCell ref="B12:E12"/>
    <mergeCell ref="A14:H14"/>
    <mergeCell ref="A15:H15"/>
    <mergeCell ref="A16:H16"/>
    <mergeCell ref="A17:H17"/>
    <mergeCell ref="A18:H18"/>
    <mergeCell ref="A21:H21"/>
    <mergeCell ref="A22:C22"/>
    <mergeCell ref="G22:H22"/>
    <mergeCell ref="A28:H28"/>
    <mergeCell ref="A31:C31"/>
    <mergeCell ref="F31:H31"/>
    <mergeCell ref="A32:C32"/>
    <mergeCell ref="A23:H23"/>
    <mergeCell ref="A24:C24"/>
    <mergeCell ref="A25:B25"/>
    <mergeCell ref="C25:E25"/>
    <mergeCell ref="A26:H26"/>
    <mergeCell ref="A27:H27"/>
  </mergeCells>
  <conditionalFormatting sqref="E6">
    <cfRule type="expression" priority="1" dxfId="0" stopIfTrue="1">
      <formula>ISBLANK($E$6)</formula>
    </cfRule>
  </conditionalFormatting>
  <conditionalFormatting sqref="C25">
    <cfRule type="expression" priority="2" dxfId="0" stopIfTrue="1">
      <formula>ISBLANK($C$25)</formula>
    </cfRule>
  </conditionalFormatting>
  <conditionalFormatting sqref="G22">
    <cfRule type="expression" priority="3" dxfId="0" stopIfTrue="1">
      <formula>ISBLANK($G$22)</formula>
    </cfRule>
  </conditionalFormatting>
  <printOptions horizontalCentered="1"/>
  <pageMargins left="0.2361111111111111" right="0.2361111111111111" top="0.31527777777777777" bottom="0.3354166666666667" header="0.31527777777777777" footer="0.19652777777777777"/>
  <pageSetup horizontalDpi="300" verticalDpi="300" orientation="portrait" paperSize="9"/>
  <headerFooter alignWithMargins="0">
    <oddFooter>&amp;CVersion 2-2021 du &amp;D&amp;R&amp;P/&amp;N</oddFooter>
  </headerFooter>
  <drawing r:id="rId1"/>
</worksheet>
</file>

<file path=xl/worksheets/sheet3.xml><?xml version="1.0" encoding="utf-8"?>
<worksheet xmlns="http://schemas.openxmlformats.org/spreadsheetml/2006/main" xmlns:r="http://schemas.openxmlformats.org/officeDocument/2006/relationships">
  <dimension ref="A1:D63"/>
  <sheetViews>
    <sheetView zoomScalePageLayoutView="0" workbookViewId="0" topLeftCell="A1">
      <selection activeCell="A1" sqref="A1"/>
    </sheetView>
  </sheetViews>
  <sheetFormatPr defaultColWidth="10.8515625" defaultRowHeight="12.75"/>
  <cols>
    <col min="1" max="1" width="10.8515625" style="17" customWidth="1"/>
    <col min="2" max="2" width="57.7109375" style="17" customWidth="1"/>
    <col min="3" max="3" width="10.8515625" style="17" customWidth="1"/>
    <col min="4" max="4" width="36.421875" style="17" customWidth="1"/>
    <col min="5" max="64" width="10.8515625" style="17" customWidth="1"/>
    <col min="65" max="16384" width="10.8515625" style="18" customWidth="1"/>
  </cols>
  <sheetData>
    <row r="1" ht="12.75">
      <c r="A1" s="19" t="s">
        <v>23</v>
      </c>
    </row>
    <row r="2" ht="12.75">
      <c r="A2" s="19"/>
    </row>
    <row r="3" spans="1:4" ht="12.75">
      <c r="A3" s="20" t="s">
        <v>24</v>
      </c>
      <c r="B3" s="20" t="s">
        <v>25</v>
      </c>
      <c r="C3" s="20" t="s">
        <v>26</v>
      </c>
      <c r="D3" s="20" t="s">
        <v>27</v>
      </c>
    </row>
    <row r="4" spans="1:4" ht="12.75">
      <c r="A4" s="21">
        <v>44119</v>
      </c>
      <c r="B4" s="22" t="s">
        <v>28</v>
      </c>
      <c r="C4" s="23"/>
      <c r="D4" s="23"/>
    </row>
    <row r="5" spans="1:4" ht="39">
      <c r="A5" s="21">
        <v>44119</v>
      </c>
      <c r="B5" s="24" t="s">
        <v>29</v>
      </c>
      <c r="C5" s="23" t="s">
        <v>30</v>
      </c>
      <c r="D5" s="23" t="s">
        <v>31</v>
      </c>
    </row>
    <row r="6" spans="1:4" ht="12.75">
      <c r="A6" s="21">
        <v>44119</v>
      </c>
      <c r="B6" s="23" t="s">
        <v>32</v>
      </c>
      <c r="C6" s="23" t="s">
        <v>33</v>
      </c>
      <c r="D6" s="23" t="s">
        <v>34</v>
      </c>
    </row>
    <row r="7" spans="1:4" ht="12.75">
      <c r="A7" s="21">
        <v>44119</v>
      </c>
      <c r="B7" s="23" t="s">
        <v>35</v>
      </c>
      <c r="C7" s="23" t="s">
        <v>33</v>
      </c>
      <c r="D7" s="23" t="s">
        <v>36</v>
      </c>
    </row>
    <row r="8" spans="1:4" ht="12.75">
      <c r="A8" s="21">
        <v>44119</v>
      </c>
      <c r="B8" s="23" t="s">
        <v>37</v>
      </c>
      <c r="C8" s="23" t="s">
        <v>38</v>
      </c>
      <c r="D8" s="23" t="s">
        <v>39</v>
      </c>
    </row>
    <row r="9" spans="1:4" ht="12.75">
      <c r="A9" s="21">
        <v>44119</v>
      </c>
      <c r="B9" s="23" t="s">
        <v>40</v>
      </c>
      <c r="C9" s="23" t="s">
        <v>41</v>
      </c>
      <c r="D9" s="23" t="s">
        <v>42</v>
      </c>
    </row>
    <row r="10" spans="1:4" ht="12.75">
      <c r="A10" s="21">
        <v>44119</v>
      </c>
      <c r="B10" s="23" t="s">
        <v>43</v>
      </c>
      <c r="C10" s="23" t="s">
        <v>44</v>
      </c>
      <c r="D10" s="23" t="s">
        <v>39</v>
      </c>
    </row>
    <row r="11" spans="1:4" ht="12.75">
      <c r="A11" s="21">
        <v>44119</v>
      </c>
      <c r="B11" s="23" t="s">
        <v>45</v>
      </c>
      <c r="C11" s="23" t="s">
        <v>41</v>
      </c>
      <c r="D11" s="23" t="s">
        <v>46</v>
      </c>
    </row>
    <row r="12" spans="1:4" ht="12.75">
      <c r="A12" s="21">
        <v>44119</v>
      </c>
      <c r="B12" s="23" t="s">
        <v>45</v>
      </c>
      <c r="C12" s="23" t="s">
        <v>44</v>
      </c>
      <c r="D12" s="23" t="s">
        <v>47</v>
      </c>
    </row>
    <row r="13" spans="1:4" ht="12.75">
      <c r="A13" s="21">
        <v>44119</v>
      </c>
      <c r="B13" s="23" t="s">
        <v>48</v>
      </c>
      <c r="C13" s="23" t="s">
        <v>33</v>
      </c>
      <c r="D13" s="23" t="s">
        <v>49</v>
      </c>
    </row>
    <row r="14" spans="1:4" ht="12.75">
      <c r="A14" s="21">
        <v>44119</v>
      </c>
      <c r="B14" s="23" t="s">
        <v>50</v>
      </c>
      <c r="C14" s="23" t="s">
        <v>41</v>
      </c>
      <c r="D14" s="23" t="s">
        <v>51</v>
      </c>
    </row>
    <row r="15" spans="1:4" ht="12.75">
      <c r="A15" s="21">
        <v>44120</v>
      </c>
      <c r="B15" s="23" t="s">
        <v>52</v>
      </c>
      <c r="C15" s="23" t="s">
        <v>44</v>
      </c>
      <c r="D15" s="23" t="s">
        <v>53</v>
      </c>
    </row>
    <row r="16" spans="1:4" ht="12.75">
      <c r="A16" s="21">
        <v>44123</v>
      </c>
      <c r="B16" s="23" t="s">
        <v>54</v>
      </c>
      <c r="C16" s="23" t="s">
        <v>44</v>
      </c>
      <c r="D16" s="23" t="s">
        <v>55</v>
      </c>
    </row>
    <row r="17" spans="1:4" ht="12.75">
      <c r="A17" s="21">
        <v>44151</v>
      </c>
      <c r="B17" s="23" t="s">
        <v>56</v>
      </c>
      <c r="C17" s="23" t="s">
        <v>41</v>
      </c>
      <c r="D17" s="23"/>
    </row>
    <row r="18" spans="1:4" ht="12.75">
      <c r="A18" s="23"/>
      <c r="B18" s="23" t="s">
        <v>57</v>
      </c>
      <c r="C18" s="23" t="s">
        <v>41</v>
      </c>
      <c r="D18" s="23" t="s">
        <v>58</v>
      </c>
    </row>
    <row r="19" spans="1:4" ht="12.75">
      <c r="A19" s="23"/>
      <c r="B19" s="23" t="s">
        <v>59</v>
      </c>
      <c r="C19" s="23" t="s">
        <v>41</v>
      </c>
      <c r="D19" s="23" t="s">
        <v>60</v>
      </c>
    </row>
    <row r="20" spans="1:4" ht="12.75">
      <c r="A20" s="23"/>
      <c r="B20" s="23" t="s">
        <v>61</v>
      </c>
      <c r="C20" s="23"/>
      <c r="D20" s="23"/>
    </row>
    <row r="21" spans="1:4" ht="12.75">
      <c r="A21" s="23"/>
      <c r="B21" s="23" t="s">
        <v>62</v>
      </c>
      <c r="C21" s="23" t="s">
        <v>63</v>
      </c>
      <c r="D21" s="23"/>
    </row>
    <row r="22" spans="1:4" ht="12.75">
      <c r="A22" s="23"/>
      <c r="B22" s="23" t="s">
        <v>64</v>
      </c>
      <c r="C22" s="23" t="s">
        <v>44</v>
      </c>
      <c r="D22" s="23"/>
    </row>
    <row r="23" spans="1:4" ht="12.75">
      <c r="A23" s="23"/>
      <c r="B23" s="23" t="s">
        <v>65</v>
      </c>
      <c r="C23" s="23" t="s">
        <v>44</v>
      </c>
      <c r="D23" s="23"/>
    </row>
    <row r="24" spans="1:4" ht="12.75">
      <c r="A24" s="21">
        <v>44419</v>
      </c>
      <c r="B24" s="22" t="s">
        <v>66</v>
      </c>
      <c r="C24" s="23"/>
      <c r="D24" s="23"/>
    </row>
    <row r="25" spans="1:4" ht="12.75">
      <c r="A25" s="21">
        <v>44419</v>
      </c>
      <c r="B25" s="23" t="s">
        <v>67</v>
      </c>
      <c r="C25" s="23" t="s">
        <v>41</v>
      </c>
      <c r="D25" s="23" t="s">
        <v>68</v>
      </c>
    </row>
    <row r="26" spans="1:4" ht="12.75">
      <c r="A26" s="21">
        <v>44419</v>
      </c>
      <c r="B26" s="23" t="s">
        <v>69</v>
      </c>
      <c r="C26" s="23" t="s">
        <v>30</v>
      </c>
      <c r="D26" s="23" t="s">
        <v>70</v>
      </c>
    </row>
    <row r="27" spans="1:4" ht="12.75">
      <c r="A27" s="21">
        <v>44419</v>
      </c>
      <c r="B27" s="23" t="s">
        <v>71</v>
      </c>
      <c r="C27" s="23" t="s">
        <v>30</v>
      </c>
      <c r="D27" s="23" t="s">
        <v>68</v>
      </c>
    </row>
    <row r="28" spans="1:4" ht="12.75">
      <c r="A28" s="21">
        <v>44419</v>
      </c>
      <c r="B28" s="23" t="s">
        <v>72</v>
      </c>
      <c r="C28" s="23" t="s">
        <v>30</v>
      </c>
      <c r="D28" s="23" t="s">
        <v>73</v>
      </c>
    </row>
    <row r="29" spans="1:4" ht="12.75">
      <c r="A29" s="21">
        <v>44419</v>
      </c>
      <c r="B29" s="23" t="s">
        <v>74</v>
      </c>
      <c r="C29" s="23" t="s">
        <v>30</v>
      </c>
      <c r="D29" s="23" t="s">
        <v>31</v>
      </c>
    </row>
    <row r="30" spans="1:4" ht="12.75">
      <c r="A30" s="21">
        <v>44419</v>
      </c>
      <c r="B30" s="23" t="s">
        <v>69</v>
      </c>
      <c r="C30" s="23" t="s">
        <v>33</v>
      </c>
      <c r="D30" s="23" t="s">
        <v>75</v>
      </c>
    </row>
    <row r="31" spans="1:4" ht="12.75">
      <c r="A31" s="21">
        <v>44419</v>
      </c>
      <c r="B31" s="23" t="s">
        <v>76</v>
      </c>
      <c r="C31" s="23" t="s">
        <v>33</v>
      </c>
      <c r="D31" s="23" t="s">
        <v>77</v>
      </c>
    </row>
    <row r="32" spans="1:4" ht="12.75">
      <c r="A32" s="21">
        <v>44419</v>
      </c>
      <c r="B32" s="23" t="s">
        <v>78</v>
      </c>
      <c r="C32" s="23" t="s">
        <v>33</v>
      </c>
      <c r="D32" s="23" t="s">
        <v>34</v>
      </c>
    </row>
    <row r="33" spans="1:4" ht="12.75">
      <c r="A33" s="21">
        <v>44419</v>
      </c>
      <c r="B33" s="23" t="s">
        <v>79</v>
      </c>
      <c r="C33" s="23" t="s">
        <v>33</v>
      </c>
      <c r="D33" s="23" t="s">
        <v>80</v>
      </c>
    </row>
    <row r="34" spans="1:4" ht="12.75">
      <c r="A34" s="21">
        <v>44419</v>
      </c>
      <c r="B34" s="23" t="s">
        <v>81</v>
      </c>
      <c r="C34" s="23" t="s">
        <v>33</v>
      </c>
      <c r="D34" s="23" t="s">
        <v>82</v>
      </c>
    </row>
    <row r="35" spans="1:4" ht="12.75">
      <c r="A35" s="21">
        <v>44419</v>
      </c>
      <c r="B35" s="23" t="s">
        <v>83</v>
      </c>
      <c r="C35" s="23" t="s">
        <v>33</v>
      </c>
      <c r="D35" s="23" t="s">
        <v>84</v>
      </c>
    </row>
    <row r="36" spans="1:4" ht="12.75">
      <c r="A36" s="21">
        <v>44419</v>
      </c>
      <c r="B36" s="23" t="s">
        <v>69</v>
      </c>
      <c r="C36" s="23" t="s">
        <v>38</v>
      </c>
      <c r="D36" s="23" t="s">
        <v>85</v>
      </c>
    </row>
    <row r="37" spans="1:4" ht="12.75">
      <c r="A37" s="21">
        <v>44419</v>
      </c>
      <c r="B37" s="23" t="s">
        <v>86</v>
      </c>
      <c r="C37" s="23" t="s">
        <v>38</v>
      </c>
      <c r="D37" s="23" t="s">
        <v>68</v>
      </c>
    </row>
    <row r="38" spans="1:4" ht="12.75">
      <c r="A38" s="21">
        <v>44419</v>
      </c>
      <c r="B38" s="23" t="s">
        <v>87</v>
      </c>
      <c r="C38" s="23" t="s">
        <v>38</v>
      </c>
      <c r="D38" s="23" t="s">
        <v>46</v>
      </c>
    </row>
    <row r="39" spans="1:4" ht="12.75">
      <c r="A39" s="21">
        <v>44419</v>
      </c>
      <c r="B39" s="23" t="s">
        <v>88</v>
      </c>
      <c r="C39" s="23" t="s">
        <v>38</v>
      </c>
      <c r="D39" s="23" t="s">
        <v>89</v>
      </c>
    </row>
    <row r="40" spans="1:4" ht="12.75">
      <c r="A40" s="21">
        <v>44419</v>
      </c>
      <c r="B40" s="23" t="s">
        <v>69</v>
      </c>
      <c r="C40" s="23" t="s">
        <v>90</v>
      </c>
      <c r="D40" s="23" t="s">
        <v>91</v>
      </c>
    </row>
    <row r="41" spans="1:4" ht="12.75">
      <c r="A41" s="21">
        <v>44419</v>
      </c>
      <c r="B41" s="23" t="s">
        <v>92</v>
      </c>
      <c r="C41" s="23" t="s">
        <v>90</v>
      </c>
      <c r="D41" s="23" t="s">
        <v>77</v>
      </c>
    </row>
    <row r="42" spans="1:4" ht="12.75">
      <c r="A42" s="21">
        <v>44419</v>
      </c>
      <c r="B42" s="23" t="s">
        <v>93</v>
      </c>
      <c r="C42" s="23" t="s">
        <v>90</v>
      </c>
      <c r="D42" s="23" t="s">
        <v>34</v>
      </c>
    </row>
    <row r="43" spans="1:4" ht="12.75">
      <c r="A43" s="21">
        <v>44419</v>
      </c>
      <c r="B43" s="23" t="s">
        <v>94</v>
      </c>
      <c r="C43" s="23" t="s">
        <v>90</v>
      </c>
      <c r="D43" s="23" t="s">
        <v>95</v>
      </c>
    </row>
    <row r="44" spans="1:4" ht="12.75">
      <c r="A44" s="21">
        <v>44419</v>
      </c>
      <c r="B44" s="23" t="s">
        <v>96</v>
      </c>
      <c r="C44" s="23" t="s">
        <v>90</v>
      </c>
      <c r="D44" s="23" t="s">
        <v>97</v>
      </c>
    </row>
    <row r="45" spans="1:4" ht="12.75">
      <c r="A45" s="21">
        <v>44419</v>
      </c>
      <c r="B45" s="23" t="s">
        <v>98</v>
      </c>
      <c r="C45" s="23" t="s">
        <v>90</v>
      </c>
      <c r="D45" s="23" t="s">
        <v>99</v>
      </c>
    </row>
    <row r="46" spans="1:4" ht="12.75">
      <c r="A46" s="21">
        <v>44419</v>
      </c>
      <c r="B46" s="23" t="s">
        <v>100</v>
      </c>
      <c r="C46" s="23" t="s">
        <v>90</v>
      </c>
      <c r="D46" s="23" t="s">
        <v>101</v>
      </c>
    </row>
    <row r="47" spans="1:4" ht="12.75">
      <c r="A47" s="21">
        <v>44419</v>
      </c>
      <c r="B47" s="23" t="s">
        <v>102</v>
      </c>
      <c r="C47" s="23" t="s">
        <v>90</v>
      </c>
      <c r="D47" s="23" t="s">
        <v>103</v>
      </c>
    </row>
    <row r="48" spans="1:4" ht="12.75">
      <c r="A48" s="21">
        <v>44419</v>
      </c>
      <c r="B48" s="23" t="s">
        <v>104</v>
      </c>
      <c r="C48" s="23" t="s">
        <v>90</v>
      </c>
      <c r="D48" s="23" t="s">
        <v>105</v>
      </c>
    </row>
    <row r="49" spans="1:4" ht="12.75">
      <c r="A49" s="21">
        <v>44419</v>
      </c>
      <c r="B49" s="23" t="s">
        <v>106</v>
      </c>
      <c r="C49" s="23" t="s">
        <v>90</v>
      </c>
      <c r="D49" s="23" t="s">
        <v>107</v>
      </c>
    </row>
    <row r="50" spans="1:4" ht="12.75">
      <c r="A50" s="21">
        <v>44419</v>
      </c>
      <c r="B50" s="23" t="s">
        <v>69</v>
      </c>
      <c r="C50" s="23" t="s">
        <v>108</v>
      </c>
      <c r="D50" s="23" t="s">
        <v>109</v>
      </c>
    </row>
    <row r="51" spans="1:4" ht="12.75">
      <c r="A51" s="21">
        <v>44419</v>
      </c>
      <c r="B51" s="23" t="s">
        <v>96</v>
      </c>
      <c r="C51" s="23" t="s">
        <v>108</v>
      </c>
      <c r="D51" s="23" t="s">
        <v>110</v>
      </c>
    </row>
    <row r="52" spans="1:4" ht="12.75">
      <c r="A52" s="21">
        <v>44419</v>
      </c>
      <c r="B52" s="23" t="s">
        <v>111</v>
      </c>
      <c r="C52" s="23" t="s">
        <v>108</v>
      </c>
      <c r="D52" s="23" t="s">
        <v>112</v>
      </c>
    </row>
    <row r="53" spans="1:4" ht="12.75">
      <c r="A53" s="21">
        <v>44419</v>
      </c>
      <c r="B53" s="23" t="s">
        <v>113</v>
      </c>
      <c r="C53" s="23" t="s">
        <v>41</v>
      </c>
      <c r="D53" s="23"/>
    </row>
    <row r="54" spans="1:4" ht="12.75">
      <c r="A54" s="25">
        <v>44461</v>
      </c>
      <c r="B54" s="26" t="s">
        <v>114</v>
      </c>
      <c r="C54" s="26" t="s">
        <v>30</v>
      </c>
      <c r="D54" s="26" t="s">
        <v>115</v>
      </c>
    </row>
    <row r="55" spans="1:4" ht="12.75">
      <c r="A55" s="25">
        <v>44461</v>
      </c>
      <c r="B55" s="26" t="s">
        <v>116</v>
      </c>
      <c r="C55" s="26" t="s">
        <v>33</v>
      </c>
      <c r="D55" s="26" t="s">
        <v>117</v>
      </c>
    </row>
    <row r="56" spans="1:4" ht="12.75">
      <c r="A56" s="25">
        <v>44461</v>
      </c>
      <c r="B56" s="26" t="s">
        <v>118</v>
      </c>
      <c r="C56" s="26" t="s">
        <v>119</v>
      </c>
      <c r="D56" s="26" t="s">
        <v>120</v>
      </c>
    </row>
    <row r="57" spans="1:4" ht="12.75">
      <c r="A57" s="25">
        <v>44461</v>
      </c>
      <c r="B57" s="26" t="s">
        <v>121</v>
      </c>
      <c r="C57" s="26" t="s">
        <v>41</v>
      </c>
      <c r="D57" s="26"/>
    </row>
    <row r="58" spans="1:4" ht="12.75">
      <c r="A58" s="25">
        <v>44461</v>
      </c>
      <c r="B58" s="26" t="s">
        <v>122</v>
      </c>
      <c r="C58" s="26" t="s">
        <v>41</v>
      </c>
      <c r="D58" s="26" t="s">
        <v>123</v>
      </c>
    </row>
    <row r="59" spans="1:4" ht="12.75">
      <c r="A59" s="25">
        <v>44461</v>
      </c>
      <c r="B59" s="26" t="s">
        <v>124</v>
      </c>
      <c r="C59" s="26" t="s">
        <v>119</v>
      </c>
      <c r="D59" s="26" t="s">
        <v>120</v>
      </c>
    </row>
    <row r="60" spans="1:4" ht="12.75">
      <c r="A60" s="25">
        <v>44461</v>
      </c>
      <c r="B60" s="26" t="s">
        <v>125</v>
      </c>
      <c r="C60" s="26" t="s">
        <v>126</v>
      </c>
      <c r="D60" s="26" t="s">
        <v>53</v>
      </c>
    </row>
    <row r="61" spans="1:4" ht="12.75">
      <c r="A61" s="21">
        <v>44462</v>
      </c>
      <c r="B61" s="23" t="s">
        <v>127</v>
      </c>
      <c r="C61" s="23" t="s">
        <v>30</v>
      </c>
      <c r="D61" s="23" t="s">
        <v>115</v>
      </c>
    </row>
    <row r="62" spans="1:4" ht="12.75">
      <c r="A62" s="21">
        <v>44462</v>
      </c>
      <c r="B62" s="23" t="s">
        <v>128</v>
      </c>
      <c r="C62" s="23" t="s">
        <v>30</v>
      </c>
      <c r="D62" s="23" t="s">
        <v>129</v>
      </c>
    </row>
    <row r="63" spans="1:4" ht="12.75">
      <c r="A63" s="21">
        <v>44462</v>
      </c>
      <c r="B63" s="23" t="s">
        <v>130</v>
      </c>
      <c r="C63" s="23" t="s">
        <v>41</v>
      </c>
      <c r="D63" s="23"/>
    </row>
  </sheetData>
  <sheetProtection sheet="1"/>
  <printOptions/>
  <pageMargins left="0.7083333333333334" right="0.7083333333333334" top="0.31527777777777777" bottom="0.31527777777777777" header="0.31527777777777777" footer="0.31527777777777777"/>
  <pageSetup horizontalDpi="300" verticalDpi="300" orientation="portrait"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Anne-Sophie DECREMPS</dc:creator>
  <cp:keywords/>
  <dc:description/>
  <cp:lastModifiedBy>Adeline BOROT</cp:lastModifiedBy>
  <cp:lastPrinted>2024-05-15T08:35:13Z</cp:lastPrinted>
  <dcterms:created xsi:type="dcterms:W3CDTF">2023-11-16T08:49:57Z</dcterms:created>
  <dcterms:modified xsi:type="dcterms:W3CDTF">2024-05-28T15:24:19Z</dcterms:modified>
  <cp:category/>
  <cp:version/>
  <cp:contentType/>
  <cp:contentStatus/>
</cp:coreProperties>
</file>