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Investissements pasto\"/>
    </mc:Choice>
  </mc:AlternateContent>
  <xr:revisionPtr revIDLastSave="0" documentId="13_ncr:1_{6D872DA5-D773-4EC7-B56D-A53893B77B19}" xr6:coauthVersionLast="47" xr6:coauthVersionMax="47" xr10:uidLastSave="{00000000-0000-0000-0000-000000000000}"/>
  <bookViews>
    <workbookView xWindow="-108" yWindow="-108" windowWidth="23256" windowHeight="12576" tabRatio="869" xr2:uid="{00000000-000D-0000-FFFF-FFFF00000000}"/>
  </bookViews>
  <sheets>
    <sheet name="NOTICE" sheetId="45" r:id="rId1"/>
    <sheet name="ANXE_1_INVEST_PASTORAUX" sheetId="44" r:id="rId2"/>
    <sheet name="ANXE_2_MATERIAUX_AUTOCONSTR" sheetId="61" r:id="rId3"/>
    <sheet name="ANXE_3_FRAIS_SALARIAUX_REGIE" sheetId="42" r:id="rId4"/>
    <sheet name="ANXE_4_INVEST_TROUPEAU" sheetId="62" r:id="rId5"/>
    <sheet name="ANXE_5_FRAIS_GENERAUX" sheetId="63" r:id="rId6"/>
    <sheet name="ANXE_6_SYNTHESE" sheetId="49" r:id="rId7"/>
    <sheet name="Qualification" sheetId="56" r:id="rId8"/>
  </sheets>
  <definedNames>
    <definedName name="Frais_G">Qualification!$E$3:$E$8</definedName>
    <definedName name="Poste">Qualification!$D$3:$D$10</definedName>
    <definedName name="Type">Qualification!$A$10:$A$11</definedName>
    <definedName name="_xlnm.Print_Area" localSheetId="0">NOTICE!$A$1:$O$21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42" l="1"/>
  <c r="J15" i="42"/>
  <c r="C6" i="63"/>
  <c r="C5" i="63"/>
  <c r="D6" i="62"/>
  <c r="D5" i="62"/>
  <c r="D5" i="61"/>
  <c r="D6" i="61"/>
  <c r="J16" i="42"/>
  <c r="J17" i="42"/>
  <c r="J18" i="42"/>
  <c r="J19" i="42"/>
  <c r="J20" i="42"/>
  <c r="J21" i="42"/>
  <c r="J22" i="42"/>
  <c r="J23" i="42"/>
  <c r="J24" i="42"/>
  <c r="J25" i="42"/>
  <c r="J26" i="42"/>
  <c r="J27" i="42"/>
  <c r="J28" i="42"/>
  <c r="J29" i="42"/>
  <c r="J30" i="42"/>
  <c r="J31" i="42"/>
  <c r="J32" i="42"/>
  <c r="J33" i="42"/>
  <c r="J34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J49" i="42"/>
  <c r="J50" i="42"/>
  <c r="J51" i="42"/>
  <c r="J52" i="42"/>
  <c r="J53" i="42"/>
  <c r="J54" i="42"/>
  <c r="J55" i="42"/>
  <c r="J56" i="42"/>
  <c r="J57" i="42"/>
  <c r="J58" i="42"/>
  <c r="J59" i="42"/>
  <c r="J60" i="42"/>
  <c r="J61" i="42"/>
  <c r="J62" i="42"/>
  <c r="J63" i="42"/>
  <c r="J64" i="42"/>
  <c r="J65" i="42"/>
  <c r="J66" i="42"/>
  <c r="H9" i="62"/>
  <c r="F9" i="62"/>
  <c r="N13" i="62"/>
  <c r="N14" i="62"/>
  <c r="N15" i="62"/>
  <c r="N16" i="62"/>
  <c r="N17" i="62"/>
  <c r="N18" i="62"/>
  <c r="N19" i="62"/>
  <c r="N20" i="62"/>
  <c r="N21" i="62"/>
  <c r="N22" i="62"/>
  <c r="N23" i="62"/>
  <c r="N24" i="62"/>
  <c r="N25" i="62"/>
  <c r="N26" i="62"/>
  <c r="N27" i="62"/>
  <c r="N28" i="62"/>
  <c r="N29" i="62"/>
  <c r="N30" i="62"/>
  <c r="N31" i="62"/>
  <c r="N32" i="62"/>
  <c r="N33" i="62"/>
  <c r="N34" i="62"/>
  <c r="N35" i="62"/>
  <c r="N36" i="62"/>
  <c r="N37" i="62"/>
  <c r="N38" i="62"/>
  <c r="N39" i="62"/>
  <c r="N40" i="62"/>
  <c r="N41" i="62"/>
  <c r="N42" i="62"/>
  <c r="N43" i="62"/>
  <c r="N44" i="62"/>
  <c r="N45" i="62"/>
  <c r="N46" i="62"/>
  <c r="N47" i="62"/>
  <c r="N48" i="62"/>
  <c r="N49" i="62"/>
  <c r="N50" i="62"/>
  <c r="N51" i="62"/>
  <c r="N52" i="62"/>
  <c r="N53" i="62"/>
  <c r="N54" i="62"/>
  <c r="N55" i="62"/>
  <c r="N56" i="62"/>
  <c r="N57" i="62"/>
  <c r="N58" i="62"/>
  <c r="N59" i="62"/>
  <c r="N60" i="62"/>
  <c r="N61" i="62"/>
  <c r="N62" i="62"/>
  <c r="N63" i="62"/>
  <c r="N64" i="62"/>
  <c r="N65" i="62"/>
  <c r="N66" i="62"/>
  <c r="N67" i="62"/>
  <c r="N68" i="62"/>
  <c r="N69" i="62"/>
  <c r="N70" i="62"/>
  <c r="N71" i="62"/>
  <c r="N72" i="62"/>
  <c r="N73" i="62"/>
  <c r="N74" i="62"/>
  <c r="N75" i="62"/>
  <c r="N76" i="62"/>
  <c r="N77" i="62"/>
  <c r="N78" i="62"/>
  <c r="N79" i="62"/>
  <c r="N80" i="62"/>
  <c r="N81" i="62"/>
  <c r="N82" i="62"/>
  <c r="N83" i="62"/>
  <c r="N84" i="62"/>
  <c r="N85" i="62"/>
  <c r="N86" i="62"/>
  <c r="N87" i="62"/>
  <c r="N88" i="62"/>
  <c r="N89" i="62"/>
  <c r="N90" i="62"/>
  <c r="N91" i="62"/>
  <c r="N92" i="62"/>
  <c r="N93" i="62"/>
  <c r="N94" i="62"/>
  <c r="N95" i="62"/>
  <c r="N96" i="62"/>
  <c r="N97" i="62"/>
  <c r="N98" i="62"/>
  <c r="N99" i="62"/>
  <c r="N12" i="62"/>
  <c r="J9" i="62" s="1"/>
  <c r="H9" i="61"/>
  <c r="F9" i="61"/>
  <c r="N13" i="61"/>
  <c r="N14" i="61"/>
  <c r="N15" i="61"/>
  <c r="N16" i="61"/>
  <c r="N17" i="61"/>
  <c r="N18" i="61"/>
  <c r="N19" i="61"/>
  <c r="N20" i="61"/>
  <c r="N21" i="61"/>
  <c r="N22" i="61"/>
  <c r="N23" i="61"/>
  <c r="N24" i="61"/>
  <c r="N25" i="61"/>
  <c r="N26" i="61"/>
  <c r="N27" i="61"/>
  <c r="N28" i="61"/>
  <c r="N29" i="61"/>
  <c r="N30" i="61"/>
  <c r="N31" i="61"/>
  <c r="N32" i="61"/>
  <c r="N33" i="61"/>
  <c r="N34" i="61"/>
  <c r="N35" i="61"/>
  <c r="N36" i="61"/>
  <c r="N37" i="61"/>
  <c r="N38" i="61"/>
  <c r="N39" i="61"/>
  <c r="N40" i="61"/>
  <c r="N41" i="61"/>
  <c r="N42" i="61"/>
  <c r="N43" i="61"/>
  <c r="N44" i="61"/>
  <c r="N45" i="61"/>
  <c r="N46" i="61"/>
  <c r="N47" i="61"/>
  <c r="N48" i="61"/>
  <c r="N49" i="61"/>
  <c r="N50" i="61"/>
  <c r="N51" i="61"/>
  <c r="N52" i="61"/>
  <c r="N53" i="61"/>
  <c r="N54" i="61"/>
  <c r="N55" i="61"/>
  <c r="N56" i="61"/>
  <c r="N57" i="61"/>
  <c r="N58" i="61"/>
  <c r="N59" i="61"/>
  <c r="N60" i="61"/>
  <c r="N61" i="61"/>
  <c r="N62" i="61"/>
  <c r="N63" i="61"/>
  <c r="N64" i="61"/>
  <c r="N65" i="61"/>
  <c r="N66" i="61"/>
  <c r="N67" i="61"/>
  <c r="N68" i="61"/>
  <c r="N69" i="61"/>
  <c r="N70" i="61"/>
  <c r="N71" i="61"/>
  <c r="N72" i="61"/>
  <c r="N73" i="61"/>
  <c r="N74" i="61"/>
  <c r="N75" i="61"/>
  <c r="N76" i="61"/>
  <c r="N77" i="61"/>
  <c r="N78" i="61"/>
  <c r="N79" i="61"/>
  <c r="N80" i="61"/>
  <c r="N81" i="61"/>
  <c r="N82" i="61"/>
  <c r="N83" i="61"/>
  <c r="N84" i="61"/>
  <c r="N85" i="61"/>
  <c r="N86" i="61"/>
  <c r="N87" i="61"/>
  <c r="N88" i="61"/>
  <c r="N89" i="61"/>
  <c r="N90" i="61"/>
  <c r="N91" i="61"/>
  <c r="N92" i="61"/>
  <c r="N93" i="61"/>
  <c r="N94" i="61"/>
  <c r="N95" i="61"/>
  <c r="N96" i="61"/>
  <c r="N97" i="61"/>
  <c r="N98" i="61"/>
  <c r="N99" i="61"/>
  <c r="N12" i="61"/>
  <c r="H9" i="44"/>
  <c r="N13" i="44"/>
  <c r="N14" i="44"/>
  <c r="N15" i="44"/>
  <c r="N16" i="44"/>
  <c r="N17" i="44"/>
  <c r="N18" i="44"/>
  <c r="N19" i="44"/>
  <c r="N20" i="44"/>
  <c r="N21" i="44"/>
  <c r="N22" i="44"/>
  <c r="N23" i="44"/>
  <c r="N24" i="44"/>
  <c r="N25" i="44"/>
  <c r="N26" i="44"/>
  <c r="N27" i="44"/>
  <c r="N28" i="44"/>
  <c r="N97" i="44"/>
  <c r="N98" i="44"/>
  <c r="N99" i="44"/>
  <c r="N12" i="44"/>
  <c r="F9" i="63"/>
  <c r="D12" i="49" s="1"/>
  <c r="J9" i="61" l="1"/>
  <c r="D6" i="49"/>
  <c r="D5" i="49"/>
  <c r="D6" i="42"/>
  <c r="D5" i="42"/>
  <c r="F9" i="44"/>
  <c r="D10" i="49" s="1"/>
  <c r="E10" i="49" s="1"/>
  <c r="J9" i="44" l="1"/>
  <c r="J67" i="42" l="1"/>
  <c r="G9" i="42" l="1"/>
  <c r="D11" i="49" s="1"/>
  <c r="D13" i="49" l="1"/>
  <c r="E11" i="49"/>
  <c r="E12" i="49" l="1"/>
  <c r="F12" i="49" s="1"/>
  <c r="E13" i="4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tc={DACCBD20-370E-4AA6-ABC6-BDC164F9FD51}</author>
  </authors>
  <commentList>
    <comment ref="G12" authorId="0" shapeId="0" xr:uid="{DACCBD20-370E-4AA6-ABC6-BDC164F9FD51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Mettre 1 si concerné.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tc={834C05F8-F150-4532-B6C8-40E38172A9A9}</author>
  </authors>
  <commentList>
    <comment ref="G12" authorId="0" shapeId="0" xr:uid="{834C05F8-F150-4532-B6C8-40E38172A9A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Mettre 1 si concerné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tc={FA6399DA-8CB1-4E87-AEF1-C563E7F837FA}</author>
  </authors>
  <commentList>
    <comment ref="H12" authorId="0" shapeId="0" xr:uid="{FA6399DA-8CB1-4E87-AEF1-C563E7F837FA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La période de 1607 heures* sur 12 mois est calculée de la façon suivante :
-	7 heures par jour (= 35 heures hebdomadaires / 5 jours) 
-	228 jours travaillés (= 365 jours/an – 104 jours de repos hebdomadaires – 25 jours de congés payés – 8 jours fériés)
-	= heures travaillées par jour x nombre de jours travaillés
= 228 x 7 = 1596 heures 
  Arrondis à 1600 heures de travail effectif
 + 7 heures qui correspondent à la journée solidarité soit 1607 heures 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tc={73A72B8B-4864-43F6-B3BD-62A24940E1E6}</author>
  </authors>
  <commentList>
    <comment ref="G12" authorId="0" shapeId="0" xr:uid="{73A72B8B-4864-43F6-B3BD-62A24940E1E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Mettre 1 si concerné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tc={1ADB8D59-1D7C-40D7-B5ED-8DB1E303427F}</author>
  </authors>
  <commentList>
    <comment ref="F12" authorId="0" shapeId="0" xr:uid="{1ADB8D59-1D7C-40D7-B5ED-8DB1E303427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Mettre 1 si concerné</t>
      </text>
    </comment>
  </commentList>
</comments>
</file>

<file path=xl/sharedStrings.xml><?xml version="1.0" encoding="utf-8"?>
<sst xmlns="http://schemas.openxmlformats.org/spreadsheetml/2006/main" count="187" uniqueCount="110">
  <si>
    <t xml:space="preserve">DEMANDE D'AIDE </t>
  </si>
  <si>
    <t>ANNEXE 1</t>
  </si>
  <si>
    <t>ANNEXE 2</t>
  </si>
  <si>
    <t>Dépenses de personnel</t>
  </si>
  <si>
    <t>ANNEXE 3</t>
  </si>
  <si>
    <t>Synthèse</t>
  </si>
  <si>
    <t>Légende document:</t>
  </si>
  <si>
    <t>Cellule remplie automatiquement avec une formule</t>
  </si>
  <si>
    <t>Cellule à compléter</t>
  </si>
  <si>
    <t>Porteur du  projet :</t>
  </si>
  <si>
    <t>Intitulé du projet :</t>
  </si>
  <si>
    <t xml:space="preserve">Montant présenté préciser: </t>
  </si>
  <si>
    <t>TTC</t>
  </si>
  <si>
    <t>TOTAL</t>
  </si>
  <si>
    <t>Description de la dépense</t>
  </si>
  <si>
    <t xml:space="preserve">Dénomination du fournisseur </t>
  </si>
  <si>
    <t>Montants retenus</t>
  </si>
  <si>
    <t>HT</t>
  </si>
  <si>
    <t xml:space="preserve">Porteur du  projet : </t>
  </si>
  <si>
    <t xml:space="preserve">Intitulé du projet : </t>
  </si>
  <si>
    <t>Montant TOTAL:</t>
  </si>
  <si>
    <t>(2)</t>
  </si>
  <si>
    <t>Montant TOTAL</t>
  </si>
  <si>
    <t>oui</t>
  </si>
  <si>
    <t>non</t>
  </si>
  <si>
    <t>Type de Depense</t>
  </si>
  <si>
    <t>Ce fichier regroupe les annexes techniques du formulaire de demande FEADER</t>
  </si>
  <si>
    <t>Type de dépenses</t>
  </si>
  <si>
    <t>FONDS EUROPEEN AGRICOLE POUR LE DEVELOPPEMENT RURAL (FEADER)</t>
  </si>
  <si>
    <t>Dépenses de déplacements/frais de mission</t>
  </si>
  <si>
    <t>Prestations de services</t>
  </si>
  <si>
    <t>Temps de travail sur la période en heure</t>
  </si>
  <si>
    <t>Montant présenté</t>
  </si>
  <si>
    <t>Secrétaire</t>
  </si>
  <si>
    <t>Chargé-e de mission</t>
  </si>
  <si>
    <t>Identification du justificatif</t>
  </si>
  <si>
    <t>Devis retenus (HT ou TTC)</t>
  </si>
  <si>
    <t>Salaire chargé sur la période</t>
  </si>
  <si>
    <t>Temps de travail consacré au projet en heure</t>
  </si>
  <si>
    <t>(1)</t>
  </si>
  <si>
    <t>(3)</t>
  </si>
  <si>
    <t>(1/2)*3</t>
  </si>
  <si>
    <t>SiGiste</t>
  </si>
  <si>
    <t>Poste de dépenses</t>
  </si>
  <si>
    <t>ANNEXE 4</t>
  </si>
  <si>
    <t>ANNEXE 5</t>
  </si>
  <si>
    <r>
      <t>reporter dans l'onglet Plan de financement, bloc "Dépenses Prévisionnelles"de votre demande sur "Mes Demarches en Nouvelle-Aquitaine"</t>
    </r>
    <r>
      <rPr>
        <sz val="12"/>
        <color rgb="FF000000"/>
        <rFont val="Arial"/>
        <family val="2"/>
      </rPr>
      <t xml:space="preserve">
</t>
    </r>
  </si>
  <si>
    <t>Poste</t>
  </si>
  <si>
    <t>Quantité</t>
  </si>
  <si>
    <t>Postes investPasto</t>
  </si>
  <si>
    <t>ANNEXE 2: MATERIAUX POUR AUTOCONSTRUCTION</t>
  </si>
  <si>
    <t xml:space="preserve">Description intervention
</t>
  </si>
  <si>
    <t>Nom intervenant</t>
  </si>
  <si>
    <t>Qualification intervenant</t>
  </si>
  <si>
    <t xml:space="preserve">ANNEXE 3: FRAIS SALARIAUX SUPPORTES PAR LE DEMANDEUR (TRAVAUX EN REGIE) </t>
  </si>
  <si>
    <t>ANNEXE 1: DEPENSES D'INVESTISSEMENTS PASTORAUX</t>
  </si>
  <si>
    <t>ANNEXE 4: DEPENSES D'INVESTISSEMENTS CONDUITE DU TROUPEAU</t>
  </si>
  <si>
    <t>Dépenses de fonctionnement (frais généraux, frais de structures)</t>
  </si>
  <si>
    <t>Dépenses immatérielles (études, conseil, diagnostics…)</t>
  </si>
  <si>
    <t>Travaux</t>
  </si>
  <si>
    <t>Achat de terrain / bien immeuble</t>
  </si>
  <si>
    <t>Dépenses d'amortissements</t>
  </si>
  <si>
    <t>Contributions en nature</t>
  </si>
  <si>
    <t>Dépenses auto-construction</t>
  </si>
  <si>
    <t>Autres</t>
  </si>
  <si>
    <t>ANNEXE 5: FRAIS GENERAUX</t>
  </si>
  <si>
    <t>Frais généraux</t>
  </si>
  <si>
    <t>Description dépenses</t>
  </si>
  <si>
    <t>Etude d'opportunité écologique</t>
  </si>
  <si>
    <t>Etude économique</t>
  </si>
  <si>
    <t>Maitrise d'œuvre</t>
  </si>
  <si>
    <t>Etude paysagère</t>
  </si>
  <si>
    <t>TOTAL Général</t>
  </si>
  <si>
    <t>Conseil</t>
  </si>
  <si>
    <t>Diagnostics</t>
  </si>
  <si>
    <t>Travaux Cabanes Logement desservies par une piste</t>
  </si>
  <si>
    <t>Travaux Cabanes Logement non desservies par une piste</t>
  </si>
  <si>
    <t>Frais généraux Cabanes Logement</t>
  </si>
  <si>
    <t xml:space="preserve">Travaux Cabanes Transformation/saloir desservies par une piste </t>
  </si>
  <si>
    <t xml:space="preserve">Travaux Cabanes Transformation/saloir non desservies par une piste </t>
  </si>
  <si>
    <t>Frais généraux Cabanes Transformation/saloir</t>
  </si>
  <si>
    <t>Travaux liés au captage, l’adduction de l’eau, l’abreuvement des animaux</t>
  </si>
  <si>
    <t>Frais généraux Eau</t>
  </si>
  <si>
    <t>Voirie pastorale</t>
  </si>
  <si>
    <t>Frais généraux voirie pastorale</t>
  </si>
  <si>
    <t>Equipements de traitement des eaux blanches, des eaux grises, de traitement et de valorisation du lactosérum</t>
  </si>
  <si>
    <t>Frais généraux équipements de traitement des eaux blanches, des eaux grises, de traitement et de valorisation du lactosérum</t>
  </si>
  <si>
    <t>Autres postes</t>
  </si>
  <si>
    <t>Directeur/Directrice</t>
  </si>
  <si>
    <t>Technicien/Technicienne</t>
  </si>
  <si>
    <t>Animateur/ Animatrice</t>
  </si>
  <si>
    <t>Matériels/équipements</t>
  </si>
  <si>
    <t>Investissements Pastoraux</t>
  </si>
  <si>
    <t>Matériaux_Autoconstruction</t>
  </si>
  <si>
    <t>Frais Salariaux Régie</t>
  </si>
  <si>
    <t>Investissements Troupeaux</t>
  </si>
  <si>
    <t>ANNEXE 6</t>
  </si>
  <si>
    <t>Frais Généraux (Dépenses Immatérielles)</t>
  </si>
  <si>
    <t>ANNEXE 5: SYNTHESE DES MONTANTS</t>
  </si>
  <si>
    <t>Montants à reporter dans MDNA</t>
  </si>
  <si>
    <t>Total des dépenses demandées</t>
  </si>
  <si>
    <t>Les valeurs de la colonne "Montants à reporter dans MDNA" sont à reporter dans l'onglet Plan de financement, bloc "Dépenses prévisionnelles" de votre demande d'aide sur "Mes Démarches en Nouvelle-Aquitaine (MDNA)"</t>
  </si>
  <si>
    <t>Devis 2 (HT ou TTC)</t>
  </si>
  <si>
    <t>Devis 3 (HT ou TTC)</t>
  </si>
  <si>
    <t>Devis 1 retenu ou estimatif retenu (HT ou TTC)</t>
  </si>
  <si>
    <t xml:space="preserve"> TVA Devis 2 si HT</t>
  </si>
  <si>
    <t xml:space="preserve"> TVA Devis 3 si HT</t>
  </si>
  <si>
    <t>Observations</t>
  </si>
  <si>
    <t xml:space="preserve"> TVA Devis 1 retenu ou estimatif retenu si HT</t>
  </si>
  <si>
    <r>
      <t>Ce document est à renseigner pour toutes les demandes d'aide,</t>
    </r>
    <r>
      <rPr>
        <b/>
        <sz val="12"/>
        <color rgb="FF000000"/>
        <rFont val="Arial"/>
        <family val="2"/>
      </rPr>
      <t xml:space="preserve"> les montants générés automatiquement Annexe 6 seront à reporter dans MDNA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</si>
</sst>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0;\ #,##0.00;\ &quot; &quot;;@"/>
    <numFmt numFmtId="166" formatCode="#,##0.00\ &quot;€&quot;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4"/>
      <color indexed="4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color indexed="49"/>
      <name val="Arial"/>
      <family val="2"/>
    </font>
    <font>
      <sz val="11"/>
      <color indexed="49"/>
      <name val="Calibri"/>
      <family val="2"/>
    </font>
    <font>
      <b/>
      <sz val="12"/>
      <color indexed="9"/>
      <name val="Arial"/>
      <family val="2"/>
    </font>
    <font>
      <b/>
      <u/>
      <sz val="12"/>
      <color indexed="49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4" tint="-0.249977111117893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21">
    <xf numFmtId="0" fontId="0" fillId="0" borderId="0"/>
    <xf numFmtId="0" fontId="1" fillId="3" borderId="1" applyNumberFormat="0" applyAlignment="0">
      <protection locked="0"/>
    </xf>
    <xf numFmtId="0" fontId="15" fillId="0" borderId="2" applyNumberFormat="0">
      <alignment horizontal="left" vertical="center" wrapText="1"/>
      <protection locked="0"/>
    </xf>
    <xf numFmtId="0" fontId="16" fillId="0" borderId="3">
      <alignment horizontal="left" vertical="center"/>
      <protection locked="0"/>
    </xf>
    <xf numFmtId="0" fontId="1" fillId="2" borderId="4" applyNumberFormat="0" applyFont="0" applyAlignment="0" applyProtection="0"/>
    <xf numFmtId="0" fontId="1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4" borderId="2" applyNumberFormat="0" applyFont="0" applyBorder="0" applyAlignment="0">
      <alignment horizontal="center" vertical="center"/>
    </xf>
    <xf numFmtId="0" fontId="17" fillId="0" borderId="2" applyNumberFormat="0" applyAlignment="0">
      <protection locked="0"/>
    </xf>
    <xf numFmtId="0" fontId="1" fillId="0" borderId="0"/>
    <xf numFmtId="16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7" fillId="0" borderId="0"/>
    <xf numFmtId="43" fontId="18" fillId="0" borderId="0" applyFont="0" applyFill="0" applyBorder="0" applyAlignment="0" applyProtection="0"/>
  </cellStyleXfs>
  <cellXfs count="113">
    <xf numFmtId="0" fontId="0" fillId="0" borderId="0" xfId="0"/>
    <xf numFmtId="0" fontId="9" fillId="5" borderId="0" xfId="0" applyFont="1" applyFill="1" applyAlignment="1">
      <alignment horizontal="left" vertical="center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horizontal="left" vertical="center"/>
    </xf>
    <xf numFmtId="0" fontId="10" fillId="5" borderId="0" xfId="0" applyFont="1" applyFill="1"/>
    <xf numFmtId="0" fontId="7" fillId="5" borderId="0" xfId="0" applyFont="1" applyFill="1"/>
    <xf numFmtId="0" fontId="4" fillId="5" borderId="0" xfId="0" applyFont="1" applyFill="1" applyAlignment="1">
      <alignment horizontal="left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/>
    </xf>
    <xf numFmtId="0" fontId="8" fillId="5" borderId="0" xfId="5" applyFont="1" applyFill="1" applyBorder="1" applyAlignment="1">
      <alignment horizontal="left" vertical="center" indent="2"/>
    </xf>
    <xf numFmtId="0" fontId="12" fillId="5" borderId="0" xfId="5" applyFont="1" applyFill="1" applyBorder="1" applyAlignment="1">
      <alignment horizontal="left" vertical="center" indent="1"/>
    </xf>
    <xf numFmtId="0" fontId="1" fillId="5" borderId="0" xfId="0" applyFont="1" applyFill="1"/>
    <xf numFmtId="0" fontId="13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/>
    </xf>
    <xf numFmtId="0" fontId="3" fillId="5" borderId="0" xfId="0" applyFont="1" applyFill="1"/>
    <xf numFmtId="0" fontId="0" fillId="0" borderId="0" xfId="0" applyProtection="1">
      <protection locked="0"/>
    </xf>
    <xf numFmtId="0" fontId="28" fillId="0" borderId="6" xfId="0" applyFont="1" applyBorder="1" applyProtection="1">
      <protection locked="0"/>
    </xf>
    <xf numFmtId="4" fontId="0" fillId="0" borderId="0" xfId="0" applyNumberFormat="1" applyProtection="1">
      <protection locked="0"/>
    </xf>
    <xf numFmtId="0" fontId="29" fillId="5" borderId="0" xfId="0" applyFont="1" applyFill="1" applyAlignment="1">
      <alignment horizontal="left" indent="1"/>
    </xf>
    <xf numFmtId="0" fontId="0" fillId="6" borderId="0" xfId="0" applyFill="1"/>
    <xf numFmtId="0" fontId="0" fillId="8" borderId="0" xfId="0" applyFill="1"/>
    <xf numFmtId="0" fontId="36" fillId="5" borderId="0" xfId="0" applyFont="1" applyFill="1"/>
    <xf numFmtId="0" fontId="38" fillId="5" borderId="0" xfId="0" applyFont="1" applyFill="1"/>
    <xf numFmtId="0" fontId="31" fillId="5" borderId="0" xfId="0" applyFont="1" applyFill="1" applyAlignment="1">
      <alignment horizontal="left" vertical="center"/>
    </xf>
    <xf numFmtId="0" fontId="33" fillId="5" borderId="0" xfId="0" applyFont="1" applyFill="1" applyAlignment="1">
      <alignment horizontal="left" vertical="center"/>
    </xf>
    <xf numFmtId="0" fontId="39" fillId="5" borderId="0" xfId="0" applyFont="1" applyFill="1" applyAlignment="1">
      <alignment horizontal="right"/>
    </xf>
    <xf numFmtId="0" fontId="0" fillId="5" borderId="0" xfId="0" applyFill="1" applyProtection="1"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4" fontId="0" fillId="5" borderId="0" xfId="0" applyNumberFormat="1" applyFill="1" applyProtection="1">
      <protection locked="0"/>
    </xf>
    <xf numFmtId="0" fontId="0" fillId="9" borderId="16" xfId="0" applyFill="1" applyBorder="1" applyProtection="1">
      <protection locked="0"/>
    </xf>
    <xf numFmtId="0" fontId="40" fillId="7" borderId="20" xfId="0" applyFont="1" applyFill="1" applyBorder="1" applyProtection="1">
      <protection locked="0"/>
    </xf>
    <xf numFmtId="0" fontId="23" fillId="6" borderId="12" xfId="11" applyFont="1" applyFill="1" applyBorder="1" applyAlignment="1" applyProtection="1">
      <alignment vertical="center"/>
      <protection locked="0"/>
    </xf>
    <xf numFmtId="0" fontId="23" fillId="6" borderId="5" xfId="11" applyFont="1" applyFill="1" applyBorder="1" applyAlignment="1" applyProtection="1">
      <alignment vertical="center" wrapText="1"/>
      <protection locked="0"/>
    </xf>
    <xf numFmtId="4" fontId="23" fillId="6" borderId="5" xfId="11" applyNumberFormat="1" applyFont="1" applyFill="1" applyBorder="1" applyAlignment="1" applyProtection="1">
      <alignment vertical="center" wrapText="1"/>
      <protection locked="0"/>
    </xf>
    <xf numFmtId="0" fontId="23" fillId="6" borderId="13" xfId="11" applyFont="1" applyFill="1" applyBorder="1" applyAlignment="1" applyProtection="1">
      <alignment vertical="center"/>
      <protection locked="0"/>
    </xf>
    <xf numFmtId="4" fontId="23" fillId="6" borderId="2" xfId="11" applyNumberFormat="1" applyFont="1" applyFill="1" applyBorder="1" applyAlignment="1" applyProtection="1">
      <alignment vertical="center" wrapText="1"/>
      <protection locked="0"/>
    </xf>
    <xf numFmtId="0" fontId="23" fillId="6" borderId="14" xfId="11" applyFont="1" applyFill="1" applyBorder="1" applyAlignment="1" applyProtection="1">
      <alignment vertical="center"/>
      <protection locked="0"/>
    </xf>
    <xf numFmtId="0" fontId="26" fillId="5" borderId="0" xfId="0" applyFont="1" applyFill="1" applyProtection="1">
      <protection locked="0"/>
    </xf>
    <xf numFmtId="165" fontId="25" fillId="8" borderId="15" xfId="9" applyNumberFormat="1" applyFont="1" applyFill="1" applyBorder="1" applyAlignment="1">
      <alignment horizontal="center" vertical="center" wrapText="1"/>
    </xf>
    <xf numFmtId="0" fontId="31" fillId="5" borderId="0" xfId="0" applyFont="1" applyFill="1"/>
    <xf numFmtId="0" fontId="40" fillId="7" borderId="8" xfId="9" applyFont="1" applyFill="1" applyBorder="1" applyAlignment="1">
      <alignment horizontal="center" vertical="center" wrapText="1"/>
    </xf>
    <xf numFmtId="0" fontId="40" fillId="7" borderId="23" xfId="9" applyFont="1" applyFill="1" applyBorder="1" applyAlignment="1">
      <alignment horizontal="center" vertical="center"/>
    </xf>
    <xf numFmtId="0" fontId="32" fillId="5" borderId="0" xfId="0" applyFont="1" applyFill="1"/>
    <xf numFmtId="0" fontId="33" fillId="5" borderId="20" xfId="0" applyFont="1" applyFill="1" applyBorder="1" applyAlignment="1">
      <alignment vertical="center"/>
    </xf>
    <xf numFmtId="0" fontId="11" fillId="7" borderId="6" xfId="0" applyFont="1" applyFill="1" applyBorder="1" applyAlignment="1">
      <alignment horizontal="center" vertical="center" wrapText="1"/>
    </xf>
    <xf numFmtId="0" fontId="33" fillId="5" borderId="17" xfId="0" applyFont="1" applyFill="1" applyBorder="1" applyAlignment="1">
      <alignment vertical="center"/>
    </xf>
    <xf numFmtId="0" fontId="0" fillId="5" borderId="3" xfId="0" applyFill="1" applyBorder="1"/>
    <xf numFmtId="0" fontId="34" fillId="7" borderId="8" xfId="9" applyFont="1" applyFill="1" applyBorder="1" applyAlignment="1">
      <alignment horizontal="center" vertical="center" wrapText="1"/>
    </xf>
    <xf numFmtId="0" fontId="34" fillId="7" borderId="9" xfId="9" applyFont="1" applyFill="1" applyBorder="1" applyAlignment="1">
      <alignment horizontal="center" vertical="center" wrapText="1"/>
    </xf>
    <xf numFmtId="49" fontId="23" fillId="7" borderId="10" xfId="9" applyNumberFormat="1" applyFont="1" applyFill="1" applyBorder="1" applyAlignment="1">
      <alignment vertical="top" wrapText="1"/>
    </xf>
    <xf numFmtId="0" fontId="24" fillId="7" borderId="11" xfId="9" applyFont="1" applyFill="1" applyBorder="1" applyAlignment="1">
      <alignment wrapText="1"/>
    </xf>
    <xf numFmtId="49" fontId="35" fillId="7" borderId="11" xfId="9" applyNumberFormat="1" applyFont="1" applyFill="1" applyBorder="1" applyAlignment="1">
      <alignment horizontal="center"/>
    </xf>
    <xf numFmtId="0" fontId="37" fillId="5" borderId="0" xfId="0" applyFont="1" applyFill="1" applyAlignment="1"/>
    <xf numFmtId="0" fontId="0" fillId="0" borderId="13" xfId="0" applyFill="1" applyBorder="1"/>
    <xf numFmtId="0" fontId="33" fillId="0" borderId="24" xfId="0" applyFont="1" applyFill="1" applyBorder="1" applyAlignment="1">
      <alignment vertical="center"/>
    </xf>
    <xf numFmtId="0" fontId="33" fillId="0" borderId="25" xfId="0" applyFont="1" applyFill="1" applyBorder="1" applyAlignment="1">
      <alignment vertical="center"/>
    </xf>
    <xf numFmtId="0" fontId="20" fillId="0" borderId="26" xfId="0" applyFont="1" applyFill="1" applyBorder="1"/>
    <xf numFmtId="0" fontId="40" fillId="7" borderId="7" xfId="0" applyFont="1" applyFill="1" applyBorder="1" applyProtection="1">
      <protection locked="0"/>
    </xf>
    <xf numFmtId="0" fontId="30" fillId="6" borderId="0" xfId="0" applyFont="1" applyFill="1" applyBorder="1" applyAlignment="1" applyProtection="1">
      <alignment horizontal="center" vertical="center" wrapText="1"/>
      <protection locked="0"/>
    </xf>
    <xf numFmtId="0" fontId="33" fillId="5" borderId="7" xfId="0" applyFont="1" applyFill="1" applyBorder="1" applyAlignment="1">
      <alignment vertical="center"/>
    </xf>
    <xf numFmtId="0" fontId="0" fillId="0" borderId="0" xfId="0" applyAlignment="1">
      <alignment wrapText="1"/>
    </xf>
    <xf numFmtId="0" fontId="40" fillId="7" borderId="27" xfId="9" applyFont="1" applyFill="1" applyBorder="1" applyAlignment="1">
      <alignment horizontal="center" vertical="center" wrapText="1"/>
    </xf>
    <xf numFmtId="0" fontId="0" fillId="0" borderId="29" xfId="0" applyFill="1" applyBorder="1"/>
    <xf numFmtId="0" fontId="0" fillId="0" borderId="30" xfId="0" applyFill="1" applyBorder="1"/>
    <xf numFmtId="0" fontId="0" fillId="0" borderId="13" xfId="0" applyBorder="1"/>
    <xf numFmtId="0" fontId="0" fillId="0" borderId="14" xfId="0" applyBorder="1"/>
    <xf numFmtId="0" fontId="20" fillId="0" borderId="0" xfId="0" applyFont="1"/>
    <xf numFmtId="0" fontId="0" fillId="10" borderId="0" xfId="0" applyFill="1" applyAlignment="1">
      <alignment wrapText="1"/>
    </xf>
    <xf numFmtId="0" fontId="0" fillId="11" borderId="0" xfId="0" applyFill="1" applyAlignment="1">
      <alignment wrapText="1"/>
    </xf>
    <xf numFmtId="0" fontId="0" fillId="11" borderId="13" xfId="0" applyFill="1" applyBorder="1"/>
    <xf numFmtId="0" fontId="0" fillId="12" borderId="13" xfId="0" applyFill="1" applyBorder="1"/>
    <xf numFmtId="166" fontId="0" fillId="8" borderId="6" xfId="0" applyNumberFormat="1" applyFill="1" applyBorder="1"/>
    <xf numFmtId="166" fontId="0" fillId="9" borderId="16" xfId="0" applyNumberFormat="1" applyFill="1" applyBorder="1" applyProtection="1">
      <protection locked="0"/>
    </xf>
    <xf numFmtId="0" fontId="43" fillId="13" borderId="6" xfId="0" applyFont="1" applyFill="1" applyBorder="1" applyAlignment="1" applyProtection="1">
      <alignment horizontal="center" vertical="center"/>
      <protection locked="0"/>
    </xf>
    <xf numFmtId="166" fontId="0" fillId="8" borderId="6" xfId="0" applyNumberFormat="1" applyFill="1" applyBorder="1" applyAlignment="1">
      <alignment horizontal="center" vertical="center"/>
    </xf>
    <xf numFmtId="0" fontId="0" fillId="5" borderId="0" xfId="0" applyFill="1" applyAlignment="1" applyProtection="1">
      <alignment horizontal="center" vertical="center"/>
      <protection locked="0"/>
    </xf>
    <xf numFmtId="166" fontId="0" fillId="8" borderId="6" xfId="0" applyNumberFormat="1" applyFill="1" applyBorder="1" applyAlignment="1" applyProtection="1">
      <alignment horizontal="center" vertical="center"/>
      <protection locked="0"/>
    </xf>
    <xf numFmtId="166" fontId="23" fillId="6" borderId="5" xfId="11" applyNumberFormat="1" applyFont="1" applyFill="1" applyBorder="1" applyAlignment="1" applyProtection="1">
      <alignment vertical="center" wrapText="1"/>
      <protection locked="0"/>
    </xf>
    <xf numFmtId="166" fontId="23" fillId="6" borderId="2" xfId="11" applyNumberFormat="1" applyFont="1" applyFill="1" applyBorder="1" applyAlignment="1" applyProtection="1">
      <alignment vertical="center" wrapText="1"/>
      <protection locked="0"/>
    </xf>
    <xf numFmtId="166" fontId="23" fillId="8" borderId="5" xfId="17" applyNumberFormat="1" applyFont="1" applyFill="1" applyBorder="1" applyAlignment="1" applyProtection="1">
      <alignment vertical="center"/>
    </xf>
    <xf numFmtId="166" fontId="0" fillId="8" borderId="21" xfId="0" applyNumberFormat="1" applyFill="1" applyBorder="1"/>
    <xf numFmtId="166" fontId="0" fillId="0" borderId="3" xfId="20" applyNumberFormat="1" applyFont="1" applyFill="1" applyBorder="1"/>
    <xf numFmtId="166" fontId="23" fillId="8" borderId="22" xfId="11" quotePrefix="1" applyNumberFormat="1" applyFont="1" applyFill="1" applyBorder="1" applyAlignment="1">
      <alignment vertical="center"/>
    </xf>
    <xf numFmtId="166" fontId="20" fillId="0" borderId="19" xfId="20" applyNumberFormat="1" applyFont="1" applyFill="1" applyBorder="1"/>
    <xf numFmtId="166" fontId="22" fillId="8" borderId="19" xfId="11" quotePrefix="1" applyNumberFormat="1" applyFont="1" applyFill="1" applyBorder="1" applyAlignment="1">
      <alignment vertical="center"/>
    </xf>
    <xf numFmtId="166" fontId="0" fillId="8" borderId="16" xfId="0" applyNumberFormat="1" applyFill="1" applyBorder="1" applyProtection="1">
      <protection locked="0"/>
    </xf>
    <xf numFmtId="0" fontId="0" fillId="9" borderId="16" xfId="0" applyFill="1" applyBorder="1" applyAlignment="1" applyProtection="1">
      <alignment wrapText="1"/>
      <protection locked="0"/>
    </xf>
    <xf numFmtId="0" fontId="42" fillId="8" borderId="0" xfId="0" applyFont="1" applyFill="1"/>
    <xf numFmtId="0" fontId="0" fillId="10" borderId="0" xfId="0" applyFill="1"/>
    <xf numFmtId="0" fontId="0" fillId="10" borderId="0" xfId="0" applyFill="1" applyProtection="1">
      <protection locked="0"/>
    </xf>
    <xf numFmtId="0" fontId="11" fillId="14" borderId="6" xfId="0" applyFont="1" applyFill="1" applyBorder="1" applyAlignment="1">
      <alignment horizontal="center" vertical="center" wrapText="1"/>
    </xf>
    <xf numFmtId="0" fontId="30" fillId="15" borderId="6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>
      <alignment vertical="center"/>
    </xf>
    <xf numFmtId="0" fontId="44" fillId="5" borderId="0" xfId="0" applyFont="1" applyFill="1" applyAlignment="1">
      <alignment vertical="center" wrapText="1"/>
    </xf>
    <xf numFmtId="0" fontId="0" fillId="5" borderId="0" xfId="0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166" fontId="0" fillId="0" borderId="3" xfId="2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wrapText="1"/>
    </xf>
    <xf numFmtId="166" fontId="0" fillId="16" borderId="16" xfId="0" applyNumberFormat="1" applyFill="1" applyBorder="1" applyAlignment="1" applyProtection="1">
      <alignment vertical="center"/>
      <protection locked="0"/>
    </xf>
    <xf numFmtId="166" fontId="0" fillId="16" borderId="16" xfId="0" applyNumberFormat="1" applyFill="1" applyBorder="1" applyProtection="1">
      <protection locked="0"/>
    </xf>
    <xf numFmtId="165" fontId="36" fillId="6" borderId="7" xfId="0" applyNumberFormat="1" applyFont="1" applyFill="1" applyBorder="1" applyAlignment="1" applyProtection="1">
      <alignment horizontal="center"/>
      <protection locked="0"/>
    </xf>
    <xf numFmtId="0" fontId="11" fillId="7" borderId="20" xfId="0" applyFont="1" applyFill="1" applyBorder="1" applyAlignment="1" applyProtection="1">
      <alignment horizontal="center" vertical="center" wrapText="1"/>
      <protection locked="0"/>
    </xf>
    <xf numFmtId="0" fontId="11" fillId="7" borderId="7" xfId="0" applyFont="1" applyFill="1" applyBorder="1" applyAlignment="1" applyProtection="1">
      <alignment horizontal="center" vertical="center" wrapText="1"/>
      <protection locked="0"/>
    </xf>
    <xf numFmtId="0" fontId="11" fillId="7" borderId="21" xfId="0" applyFont="1" applyFill="1" applyBorder="1" applyAlignment="1" applyProtection="1">
      <alignment horizontal="center" vertical="center" wrapText="1"/>
      <protection locked="0"/>
    </xf>
    <xf numFmtId="0" fontId="21" fillId="5" borderId="20" xfId="9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165" fontId="36" fillId="8" borderId="3" xfId="0" applyNumberFormat="1" applyFont="1" applyFill="1" applyBorder="1" applyAlignment="1">
      <alignment horizontal="center"/>
    </xf>
    <xf numFmtId="0" fontId="11" fillId="7" borderId="18" xfId="0" applyFont="1" applyFill="1" applyBorder="1" applyAlignment="1" applyProtection="1">
      <alignment horizontal="center" vertical="center" wrapText="1"/>
      <protection locked="0"/>
    </xf>
    <xf numFmtId="0" fontId="11" fillId="7" borderId="19" xfId="0" applyFont="1" applyFill="1" applyBorder="1" applyAlignment="1" applyProtection="1">
      <alignment horizontal="center" vertical="center" wrapText="1"/>
      <protection locked="0"/>
    </xf>
    <xf numFmtId="165" fontId="36" fillId="8" borderId="28" xfId="0" applyNumberFormat="1" applyFont="1" applyFill="1" applyBorder="1" applyAlignment="1">
      <alignment horizontal="center"/>
    </xf>
  </cellXfs>
  <cellStyles count="21">
    <cellStyle name="à saisir" xfId="1" xr:uid="{00000000-0005-0000-0000-000000000000}"/>
    <cellStyle name="Champs-saisie" xfId="2" xr:uid="{00000000-0005-0000-0000-000001000000}"/>
    <cellStyle name="Champs-saisie-sans_bordure" xfId="3" xr:uid="{00000000-0005-0000-0000-000002000000}"/>
    <cellStyle name="Commentaire" xfId="4" xr:uid="{00000000-0005-0000-0000-000003000000}"/>
    <cellStyle name="Lien hypertexte" xfId="5" builtinId="8"/>
    <cellStyle name="Milliers" xfId="20" builtinId="3"/>
    <cellStyle name="Milliers 2" xfId="6" xr:uid="{00000000-0005-0000-0000-000005000000}"/>
    <cellStyle name="Milliers 3" xfId="16" xr:uid="{00000000-0005-0000-0000-000006000000}"/>
    <cellStyle name="Monétaire 2" xfId="7" xr:uid="{00000000-0005-0000-0000-000007000000}"/>
    <cellStyle name="Monétaire 2 2" xfId="18" xr:uid="{00000000-0005-0000-0000-000008000000}"/>
    <cellStyle name="Monétaire 3" xfId="17" xr:uid="{00000000-0005-0000-0000-000009000000}"/>
    <cellStyle name="Normal" xfId="0" builtinId="0"/>
    <cellStyle name="Normal 2" xfId="8" xr:uid="{00000000-0005-0000-0000-00000B000000}"/>
    <cellStyle name="Normal 2 2" xfId="9" xr:uid="{00000000-0005-0000-0000-00000C000000}"/>
    <cellStyle name="Normal 2_Récapitulatif SI" xfId="10" xr:uid="{00000000-0005-0000-0000-00000D000000}"/>
    <cellStyle name="Normal 3" xfId="11" xr:uid="{00000000-0005-0000-0000-00000E000000}"/>
    <cellStyle name="Normal 4" xfId="19" xr:uid="{00000000-0005-0000-0000-00000F000000}"/>
    <cellStyle name="Pourcentage 2" xfId="12" xr:uid="{00000000-0005-0000-0000-000010000000}"/>
    <cellStyle name="protégé" xfId="13" xr:uid="{00000000-0005-0000-0000-000011000000}"/>
    <cellStyle name="Saisie obligatoire" xfId="14" xr:uid="{00000000-0005-0000-0000-000012000000}"/>
    <cellStyle name="TableStyleLight1" xfId="15" xr:uid="{00000000-0005-0000-0000-000013000000}"/>
  </cellStyles>
  <dxfs count="3">
    <dxf>
      <font>
        <color theme="6" tint="-0.24994659260841701"/>
      </font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66092"/>
      <color rgb="FFFFCCFF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livier LEBOUIL" id="{B8A59672-CED2-4C02-860D-72B173F7AAF9}" userId="S::olivier.lebouil@nouvelle-aquitaine.fr::58532d06-5eeb-4882-95af-366eaebf5f3b" providerId="AD"/>
  <person displayName="Jean-Louis JAUREGUIBERRY" id="{CA844602-3DE8-4574-A629-7CE0C721C6E9}" userId="S::jean-louis.jaureguiberry@nouvelle-aquitaine.fr::1dcf730e-1d96-44df-97ff-1405e637fb00" providerId="AD"/>
</personList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2" dT="2023-08-03T10:30:56.86" personId="{CA844602-3DE8-4574-A629-7CE0C721C6E9}" id="{DACCBD20-370E-4AA6-ABC6-BDC164F9FD51}">
    <text xml:space="preserve">Mettre 1 si concerné.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12" dT="2023-08-03T10:31:33.05" personId="{CA844602-3DE8-4574-A629-7CE0C721C6E9}" id="{834C05F8-F150-4532-B6C8-40E38172A9A9}">
    <text>Mettre 1 si concerné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H12" dT="2022-12-29T09:13:43.61" personId="{B8A59672-CED2-4C02-860D-72B173F7AAF9}" id="{FA6399DA-8CB1-4E87-AEF1-C563E7F837FA}">
    <text xml:space="preserve">La période de 1607 heures* sur 12 mois est calculée de la façon suivante :
-	7 heures par jour (= 35 heures hebdomadaires / 5 jours) 
-	228 jours travaillés (= 365 jours/an – 104 jours de repos hebdomadaires – 25 jours de congés payés – 8 jours fériés)
-	= heures travaillées par jour x nombre de jours travaillés
= 228 x 7 = 1596 heures 
  Arrondis à 1600 heures de travail effectif
 + 7 heures qui correspondent à la journée solidarité soit 1607 heures 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G12" dT="2023-08-03T10:32:02.56" personId="{CA844602-3DE8-4574-A629-7CE0C721C6E9}" id="{73A72B8B-4864-43F6-B3BD-62A24940E1E6}">
    <text>Mettre 1 si concerné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F12" dT="2023-08-03T10:32:45.40" personId="{CA844602-3DE8-4574-A629-7CE0C721C6E9}" id="{1ADB8D59-1D7C-40D7-B5ED-8DB1E303427F}">
    <text>Mettre 1 si concerné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90"/>
  <sheetViews>
    <sheetView tabSelected="1" workbookViewId="0">
      <selection activeCell="B14" sqref="B14"/>
    </sheetView>
  </sheetViews>
  <sheetFormatPr baseColWidth="10" defaultColWidth="11.44140625" defaultRowHeight="14.4" x14ac:dyDescent="0.3"/>
  <cols>
    <col min="2" max="2" width="20.6640625" customWidth="1"/>
  </cols>
  <sheetData>
    <row r="1" spans="1:17" ht="30" x14ac:dyDescent="0.3">
      <c r="A1" s="25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7.399999999999999" x14ac:dyDescent="0.3">
      <c r="A2" s="26" t="s">
        <v>28</v>
      </c>
      <c r="B2" s="5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7.399999999999999" x14ac:dyDescent="0.3">
      <c r="A3" s="4"/>
      <c r="B3" s="5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</row>
    <row r="4" spans="1:17" ht="15.6" x14ac:dyDescent="0.3">
      <c r="A4" s="3"/>
      <c r="B4" s="6" t="s">
        <v>26</v>
      </c>
      <c r="C4" s="7"/>
      <c r="D4" s="2"/>
      <c r="E4" s="8"/>
      <c r="F4" s="8"/>
      <c r="G4" s="8"/>
      <c r="H4" s="8"/>
      <c r="I4" s="3"/>
      <c r="J4" s="3"/>
      <c r="K4" s="3"/>
      <c r="L4" s="3"/>
      <c r="M4" s="3"/>
      <c r="N4" s="3"/>
      <c r="O4" s="3"/>
      <c r="P4" s="3"/>
      <c r="Q4" s="3"/>
    </row>
    <row r="5" spans="1:17" x14ac:dyDescent="0.3">
      <c r="A5" s="3"/>
      <c r="B5" s="9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6" x14ac:dyDescent="0.3">
      <c r="A7" s="3"/>
      <c r="B7" s="27" t="s">
        <v>1</v>
      </c>
      <c r="C7" s="15" t="s">
        <v>92</v>
      </c>
      <c r="D7" s="11"/>
      <c r="E7" s="11"/>
      <c r="F7" s="11"/>
      <c r="G7" s="11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5.6" x14ac:dyDescent="0.3">
      <c r="A8" s="3"/>
      <c r="B8" s="27" t="s">
        <v>2</v>
      </c>
      <c r="C8" s="15" t="s">
        <v>93</v>
      </c>
      <c r="D8" s="11"/>
      <c r="E8" s="11"/>
      <c r="F8" s="11"/>
      <c r="G8" s="11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5.6" x14ac:dyDescent="0.3">
      <c r="A9" s="3"/>
      <c r="B9" s="27" t="s">
        <v>4</v>
      </c>
      <c r="C9" s="15" t="s">
        <v>94</v>
      </c>
      <c r="D9" s="11"/>
      <c r="E9" s="11"/>
      <c r="F9" s="11"/>
      <c r="G9" s="11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5.6" x14ac:dyDescent="0.3">
      <c r="A10" s="3"/>
      <c r="B10" s="27" t="s">
        <v>44</v>
      </c>
      <c r="C10" s="15" t="s">
        <v>95</v>
      </c>
      <c r="D10" s="11"/>
      <c r="E10" s="11"/>
      <c r="F10" s="11"/>
      <c r="G10" s="11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5.6" x14ac:dyDescent="0.3">
      <c r="A11" s="3"/>
      <c r="B11" s="27" t="s">
        <v>45</v>
      </c>
      <c r="C11" s="15" t="s">
        <v>97</v>
      </c>
      <c r="D11" s="11"/>
      <c r="E11" s="11"/>
      <c r="F11" s="11"/>
      <c r="G11" s="11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.6" x14ac:dyDescent="0.3">
      <c r="A12" s="3"/>
      <c r="B12" s="27" t="s">
        <v>96</v>
      </c>
      <c r="C12" s="15" t="s">
        <v>5</v>
      </c>
      <c r="D12" s="11"/>
      <c r="E12" s="11"/>
      <c r="F12" s="11"/>
      <c r="G12" s="11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.6" x14ac:dyDescent="0.3">
      <c r="A13" s="3"/>
      <c r="B13" s="20"/>
      <c r="C13" s="10"/>
      <c r="D13" s="11"/>
      <c r="E13" s="11"/>
      <c r="F13" s="11"/>
      <c r="G13" s="11"/>
      <c r="H13" s="3"/>
      <c r="I13" s="11"/>
      <c r="J13" s="3"/>
      <c r="K13" s="3"/>
      <c r="L13" s="3"/>
      <c r="M13" s="3"/>
      <c r="N13" s="3"/>
      <c r="O13" s="3"/>
      <c r="P13" s="3"/>
      <c r="Q13" s="3"/>
    </row>
    <row r="14" spans="1:17" ht="15.6" x14ac:dyDescent="0.3">
      <c r="A14" s="3"/>
      <c r="B14" s="23" t="s">
        <v>109</v>
      </c>
      <c r="C14" s="10"/>
      <c r="D14" s="11"/>
      <c r="E14" s="11"/>
      <c r="F14" s="11"/>
      <c r="G14" s="11"/>
      <c r="H14" s="3"/>
      <c r="I14" s="11"/>
      <c r="J14" s="3"/>
      <c r="K14" s="3"/>
      <c r="L14" s="3"/>
      <c r="M14" s="3"/>
      <c r="N14" s="3"/>
      <c r="O14" s="3"/>
      <c r="P14" s="3"/>
      <c r="Q14" s="3"/>
    </row>
    <row r="15" spans="1:17" ht="15.6" x14ac:dyDescent="0.3">
      <c r="A15" s="3"/>
      <c r="B15" s="54" t="s">
        <v>46</v>
      </c>
      <c r="C15" s="12"/>
      <c r="D15" s="3"/>
      <c r="E15" s="3"/>
      <c r="F15" s="3"/>
      <c r="G15" s="3"/>
      <c r="H15" s="3"/>
      <c r="I15" s="11"/>
      <c r="J15" s="3"/>
      <c r="K15" s="3"/>
      <c r="L15" s="3"/>
      <c r="M15" s="3"/>
      <c r="N15" s="3"/>
      <c r="O15" s="3"/>
      <c r="P15" s="3"/>
      <c r="Q15" s="3"/>
    </row>
    <row r="16" spans="1:17" ht="15" x14ac:dyDescent="0.3">
      <c r="A16" s="3"/>
      <c r="B16" s="14"/>
      <c r="C16" s="13"/>
      <c r="D16" s="13"/>
      <c r="E16" s="13"/>
      <c r="F16" s="1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" x14ac:dyDescent="0.3">
      <c r="A17" s="3"/>
      <c r="B17" s="1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6" x14ac:dyDescent="0.3">
      <c r="A19" s="3"/>
      <c r="B19" s="15" t="s">
        <v>6</v>
      </c>
      <c r="C19" s="3"/>
      <c r="D19" s="22"/>
      <c r="E19" s="24" t="s">
        <v>7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6" x14ac:dyDescent="0.3">
      <c r="A20" s="3"/>
      <c r="B20" s="15"/>
      <c r="C20" s="3"/>
      <c r="D20" s="21"/>
      <c r="E20" s="24" t="s">
        <v>8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6" x14ac:dyDescent="0.3">
      <c r="A22" s="3"/>
      <c r="B22" s="1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6" x14ac:dyDescent="0.3">
      <c r="A23" s="3"/>
      <c r="B23" s="1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3">
      <c r="A24" s="3"/>
      <c r="B24" s="1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</sheetData>
  <sheetProtection algorithmName="SHA-512" hashValue="3wve3EALIO/KDB8xuZodDGVPDM1H+HV+JifwMveiOSMtHtpbV1rP2Ymj4/w9St+OB6UHh1f5luEJ0wvM3b0PoQ==" saltValue="wLngBr+a/y5CUaBRfq4+aw==" spinCount="100000" sheet="1" objects="1" scenarios="1"/>
  <phoneticPr fontId="41" type="noConversion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92D050"/>
  </sheetPr>
  <dimension ref="A1:P132"/>
  <sheetViews>
    <sheetView topLeftCell="E6" zoomScale="70" zoomScaleNormal="70" workbookViewId="0">
      <selection activeCell="K23" sqref="K23"/>
    </sheetView>
  </sheetViews>
  <sheetFormatPr baseColWidth="10" defaultColWidth="11.5546875" defaultRowHeight="14.4" x14ac:dyDescent="0.3"/>
  <cols>
    <col min="1" max="1" width="1.44140625" style="17" customWidth="1"/>
    <col min="2" max="3" width="31.33203125" style="17" customWidth="1"/>
    <col min="4" max="4" width="29.6640625" style="17" customWidth="1"/>
    <col min="5" max="5" width="24.109375" style="17" customWidth="1"/>
    <col min="6" max="6" width="19.109375" style="17" customWidth="1"/>
    <col min="7" max="7" width="27" style="17" customWidth="1"/>
    <col min="8" max="8" width="27.44140625" style="17" customWidth="1"/>
    <col min="9" max="9" width="27.6640625" style="17" customWidth="1"/>
    <col min="10" max="10" width="23.33203125" style="17" customWidth="1"/>
    <col min="11" max="11" width="21" style="17" customWidth="1"/>
    <col min="12" max="12" width="23" style="17" customWidth="1"/>
    <col min="13" max="13" width="22" style="17" customWidth="1"/>
    <col min="14" max="14" width="22.109375" style="17" customWidth="1"/>
    <col min="15" max="15" width="25.5546875" style="17" customWidth="1"/>
    <col min="16" max="20" width="11.5546875" style="17"/>
    <col min="21" max="21" width="21.109375" style="17" bestFit="1" customWidth="1"/>
    <col min="22" max="16384" width="11.5546875" style="17"/>
  </cols>
  <sheetData>
    <row r="1" spans="1:16" x14ac:dyDescent="0.3"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6" ht="30" x14ac:dyDescent="0.5">
      <c r="B2" s="41" t="s">
        <v>55</v>
      </c>
      <c r="C2" s="41"/>
      <c r="D2" s="44"/>
      <c r="E2" s="44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17.399999999999999" x14ac:dyDescent="0.3">
      <c r="B3" s="26" t="s">
        <v>28</v>
      </c>
      <c r="C3" s="26"/>
      <c r="D3" s="44"/>
      <c r="E3" s="44"/>
      <c r="F3" s="3"/>
      <c r="G3" s="3"/>
      <c r="H3" s="3"/>
      <c r="I3" s="3"/>
      <c r="J3" s="3"/>
      <c r="K3" s="3"/>
      <c r="L3" s="3"/>
      <c r="M3" s="3"/>
      <c r="N3" s="3"/>
      <c r="O3" s="3"/>
      <c r="P3" s="28"/>
    </row>
    <row r="4" spans="1:16" ht="15" thickBot="1" x14ac:dyDescent="0.35">
      <c r="B4" s="44"/>
      <c r="C4" s="44"/>
      <c r="D4" s="44"/>
      <c r="E4" s="44"/>
      <c r="F4" s="3"/>
      <c r="G4" s="3"/>
      <c r="H4" s="3"/>
      <c r="I4" s="3"/>
      <c r="J4" s="3"/>
      <c r="K4" s="3"/>
      <c r="L4" s="3"/>
      <c r="M4" s="3"/>
      <c r="N4" s="3"/>
      <c r="O4" s="3"/>
      <c r="P4" s="28"/>
    </row>
    <row r="5" spans="1:16" ht="18" thickBot="1" x14ac:dyDescent="0.35">
      <c r="B5" s="45" t="s">
        <v>9</v>
      </c>
      <c r="C5" s="61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28"/>
    </row>
    <row r="6" spans="1:16" ht="18" thickBot="1" x14ac:dyDescent="0.35">
      <c r="B6" s="45" t="s">
        <v>10</v>
      </c>
      <c r="C6" s="61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28"/>
    </row>
    <row r="7" spans="1:16" ht="15" thickBot="1" x14ac:dyDescent="0.3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ht="21.6" customHeight="1" thickBot="1" x14ac:dyDescent="0.35">
      <c r="A8" s="28"/>
      <c r="B8" s="28"/>
      <c r="C8" s="28"/>
      <c r="D8" s="28"/>
      <c r="E8" s="104" t="s">
        <v>11</v>
      </c>
      <c r="F8" s="105"/>
      <c r="G8" s="105"/>
      <c r="H8" s="105"/>
      <c r="I8" s="105"/>
      <c r="J8" s="106"/>
      <c r="K8" s="93" t="s">
        <v>17</v>
      </c>
      <c r="L8" s="60"/>
      <c r="M8" s="60"/>
      <c r="N8" s="29"/>
      <c r="O8" s="28"/>
    </row>
    <row r="9" spans="1:16" ht="26.25" customHeight="1" thickBot="1" x14ac:dyDescent="0.35">
      <c r="A9" s="28"/>
      <c r="B9" s="28"/>
      <c r="C9" s="28"/>
      <c r="D9" s="28"/>
      <c r="E9" s="75" t="s">
        <v>91</v>
      </c>
      <c r="F9" s="78">
        <f>IFERROR(SUMIF(B12:B99,E9,N12:N99),0)</f>
        <v>0</v>
      </c>
      <c r="G9" s="75" t="s">
        <v>59</v>
      </c>
      <c r="H9" s="78">
        <f>IFERROR(SUMIF(B12:B99,G9,N12:N99),0)</f>
        <v>0</v>
      </c>
      <c r="I9" s="75" t="s">
        <v>13</v>
      </c>
      <c r="J9" s="76">
        <f>SUM(N12:N99)</f>
        <v>0</v>
      </c>
      <c r="K9" s="77"/>
      <c r="L9" s="28"/>
      <c r="M9" s="28"/>
      <c r="N9" s="28"/>
      <c r="O9" s="28"/>
    </row>
    <row r="10" spans="1:16" ht="15" thickBot="1" x14ac:dyDescent="0.35">
      <c r="A10" s="28"/>
      <c r="B10" s="28"/>
      <c r="C10" s="28"/>
      <c r="D10" s="28"/>
      <c r="E10" s="28"/>
      <c r="F10" s="28"/>
      <c r="H10" s="28"/>
      <c r="I10" s="28"/>
      <c r="J10" s="28"/>
      <c r="K10" s="28"/>
      <c r="L10" s="28"/>
      <c r="M10" s="28"/>
      <c r="N10" s="28"/>
      <c r="O10" s="28"/>
    </row>
    <row r="11" spans="1:16" ht="47.4" thickBot="1" x14ac:dyDescent="0.35">
      <c r="B11" s="46" t="s">
        <v>27</v>
      </c>
      <c r="C11" s="46" t="s">
        <v>43</v>
      </c>
      <c r="D11" s="46" t="s">
        <v>14</v>
      </c>
      <c r="E11" s="46" t="s">
        <v>15</v>
      </c>
      <c r="F11" s="46" t="s">
        <v>35</v>
      </c>
      <c r="G11" s="46" t="s">
        <v>48</v>
      </c>
      <c r="H11" s="46" t="s">
        <v>104</v>
      </c>
      <c r="I11" s="92" t="s">
        <v>108</v>
      </c>
      <c r="J11" s="46" t="s">
        <v>102</v>
      </c>
      <c r="K11" s="92" t="s">
        <v>105</v>
      </c>
      <c r="L11" s="46" t="s">
        <v>103</v>
      </c>
      <c r="M11" s="92" t="s">
        <v>106</v>
      </c>
      <c r="N11" s="46" t="s">
        <v>36</v>
      </c>
      <c r="O11" s="97"/>
      <c r="P11" s="97"/>
    </row>
    <row r="12" spans="1:16" x14ac:dyDescent="0.3">
      <c r="B12" s="31"/>
      <c r="C12" s="88"/>
      <c r="D12" s="31"/>
      <c r="E12" s="31"/>
      <c r="F12" s="31"/>
      <c r="G12" s="31"/>
      <c r="H12" s="74"/>
      <c r="I12" s="101"/>
      <c r="J12" s="74"/>
      <c r="K12" s="102"/>
      <c r="L12" s="74"/>
      <c r="M12" s="102"/>
      <c r="N12" s="87" t="str">
        <f>IF(SUM(H12:I12)=0,"",SUM(H12:I12))</f>
        <v/>
      </c>
      <c r="O12" s="28"/>
    </row>
    <row r="13" spans="1:16" x14ac:dyDescent="0.3">
      <c r="B13" s="31"/>
      <c r="C13" s="88"/>
      <c r="D13" s="31"/>
      <c r="E13" s="31"/>
      <c r="F13" s="31"/>
      <c r="G13" s="31"/>
      <c r="H13" s="74"/>
      <c r="I13" s="102"/>
      <c r="J13" s="74"/>
      <c r="K13" s="102"/>
      <c r="L13" s="74"/>
      <c r="M13" s="102"/>
      <c r="N13" s="87" t="str">
        <f t="shared" ref="N13:N28" si="0">IF(SUM(H13:I13)=0,"",SUM(H13:I13))</f>
        <v/>
      </c>
      <c r="O13" s="28"/>
    </row>
    <row r="14" spans="1:16" x14ac:dyDescent="0.3">
      <c r="B14" s="31"/>
      <c r="C14" s="88"/>
      <c r="D14" s="31"/>
      <c r="E14" s="31"/>
      <c r="F14" s="31"/>
      <c r="G14" s="31"/>
      <c r="H14" s="74"/>
      <c r="I14" s="102"/>
      <c r="J14" s="74"/>
      <c r="K14" s="102"/>
      <c r="L14" s="74"/>
      <c r="M14" s="102"/>
      <c r="N14" s="87" t="str">
        <f t="shared" si="0"/>
        <v/>
      </c>
      <c r="O14" s="28"/>
    </row>
    <row r="15" spans="1:16" x14ac:dyDescent="0.3">
      <c r="B15" s="31"/>
      <c r="C15" s="88"/>
      <c r="D15" s="31"/>
      <c r="E15" s="31"/>
      <c r="F15" s="31"/>
      <c r="G15" s="31"/>
      <c r="H15" s="74"/>
      <c r="I15" s="102"/>
      <c r="J15" s="74"/>
      <c r="K15" s="102"/>
      <c r="L15" s="74"/>
      <c r="M15" s="102"/>
      <c r="N15" s="87" t="str">
        <f t="shared" si="0"/>
        <v/>
      </c>
      <c r="O15" s="28"/>
    </row>
    <row r="16" spans="1:16" x14ac:dyDescent="0.3">
      <c r="B16" s="31"/>
      <c r="C16" s="88"/>
      <c r="D16" s="31"/>
      <c r="E16" s="31"/>
      <c r="F16" s="31"/>
      <c r="G16" s="31"/>
      <c r="H16" s="74"/>
      <c r="I16" s="74"/>
      <c r="J16" s="74"/>
      <c r="K16" s="74"/>
      <c r="L16" s="74"/>
      <c r="M16" s="74"/>
      <c r="N16" s="87" t="str">
        <f t="shared" si="0"/>
        <v/>
      </c>
      <c r="O16" s="28"/>
    </row>
    <row r="17" spans="2:15" x14ac:dyDescent="0.3">
      <c r="B17" s="31"/>
      <c r="C17" s="88"/>
      <c r="D17" s="31"/>
      <c r="E17" s="31"/>
      <c r="F17" s="31"/>
      <c r="G17" s="31"/>
      <c r="H17" s="74"/>
      <c r="I17" s="74"/>
      <c r="J17" s="74"/>
      <c r="K17" s="74"/>
      <c r="L17" s="74"/>
      <c r="M17" s="74"/>
      <c r="N17" s="87" t="str">
        <f t="shared" si="0"/>
        <v/>
      </c>
      <c r="O17" s="28"/>
    </row>
    <row r="18" spans="2:15" x14ac:dyDescent="0.3">
      <c r="B18" s="31"/>
      <c r="C18" s="88"/>
      <c r="D18" s="31"/>
      <c r="E18" s="31"/>
      <c r="F18" s="31"/>
      <c r="G18" s="31"/>
      <c r="H18" s="74"/>
      <c r="I18" s="74"/>
      <c r="J18" s="74"/>
      <c r="K18" s="74"/>
      <c r="L18" s="74"/>
      <c r="M18" s="74"/>
      <c r="N18" s="87" t="str">
        <f t="shared" si="0"/>
        <v/>
      </c>
      <c r="O18" s="28"/>
    </row>
    <row r="19" spans="2:15" x14ac:dyDescent="0.3">
      <c r="B19" s="31"/>
      <c r="C19" s="88"/>
      <c r="D19" s="31"/>
      <c r="E19" s="31"/>
      <c r="F19" s="31"/>
      <c r="G19" s="31"/>
      <c r="H19" s="74"/>
      <c r="I19" s="74"/>
      <c r="J19" s="74"/>
      <c r="K19" s="74"/>
      <c r="L19" s="74"/>
      <c r="M19" s="74"/>
      <c r="N19" s="87" t="str">
        <f t="shared" si="0"/>
        <v/>
      </c>
      <c r="O19" s="28"/>
    </row>
    <row r="20" spans="2:15" x14ac:dyDescent="0.3">
      <c r="B20" s="31"/>
      <c r="C20" s="88"/>
      <c r="D20" s="31"/>
      <c r="E20" s="31"/>
      <c r="F20" s="31"/>
      <c r="G20" s="31"/>
      <c r="H20" s="74"/>
      <c r="I20" s="74"/>
      <c r="J20" s="74"/>
      <c r="K20" s="74"/>
      <c r="L20" s="74"/>
      <c r="M20" s="74"/>
      <c r="N20" s="87" t="str">
        <f t="shared" si="0"/>
        <v/>
      </c>
      <c r="O20" s="28"/>
    </row>
    <row r="21" spans="2:15" x14ac:dyDescent="0.3">
      <c r="B21" s="31"/>
      <c r="C21" s="88"/>
      <c r="D21" s="31"/>
      <c r="E21" s="31"/>
      <c r="F21" s="31"/>
      <c r="G21" s="31"/>
      <c r="H21" s="74"/>
      <c r="I21" s="74"/>
      <c r="J21" s="74"/>
      <c r="K21" s="74"/>
      <c r="L21" s="74"/>
      <c r="M21" s="74"/>
      <c r="N21" s="87" t="str">
        <f t="shared" si="0"/>
        <v/>
      </c>
      <c r="O21" s="28"/>
    </row>
    <row r="22" spans="2:15" x14ac:dyDescent="0.3">
      <c r="B22" s="31"/>
      <c r="C22" s="88"/>
      <c r="D22" s="31"/>
      <c r="E22" s="31"/>
      <c r="F22" s="31"/>
      <c r="G22" s="31"/>
      <c r="H22" s="74"/>
      <c r="I22" s="74"/>
      <c r="J22" s="74"/>
      <c r="K22" s="74"/>
      <c r="L22" s="74"/>
      <c r="M22" s="74"/>
      <c r="N22" s="87" t="str">
        <f t="shared" si="0"/>
        <v/>
      </c>
      <c r="O22" s="28"/>
    </row>
    <row r="23" spans="2:15" x14ac:dyDescent="0.3">
      <c r="B23" s="31"/>
      <c r="C23" s="88"/>
      <c r="D23" s="31"/>
      <c r="E23" s="31"/>
      <c r="F23" s="31"/>
      <c r="G23" s="31"/>
      <c r="H23" s="74"/>
      <c r="I23" s="74"/>
      <c r="J23" s="74"/>
      <c r="K23" s="74"/>
      <c r="L23" s="74"/>
      <c r="M23" s="74"/>
      <c r="N23" s="87" t="str">
        <f t="shared" si="0"/>
        <v/>
      </c>
      <c r="O23" s="28"/>
    </row>
    <row r="24" spans="2:15" x14ac:dyDescent="0.3">
      <c r="B24" s="31"/>
      <c r="C24" s="88"/>
      <c r="D24" s="31"/>
      <c r="E24" s="31"/>
      <c r="F24" s="31"/>
      <c r="G24" s="31"/>
      <c r="H24" s="74"/>
      <c r="I24" s="74"/>
      <c r="J24" s="74"/>
      <c r="K24" s="74"/>
      <c r="L24" s="74"/>
      <c r="M24" s="74"/>
      <c r="N24" s="87" t="str">
        <f t="shared" si="0"/>
        <v/>
      </c>
      <c r="O24" s="28"/>
    </row>
    <row r="25" spans="2:15" x14ac:dyDescent="0.3">
      <c r="B25" s="31"/>
      <c r="C25" s="88"/>
      <c r="D25" s="31"/>
      <c r="E25" s="31"/>
      <c r="F25" s="31"/>
      <c r="G25" s="31"/>
      <c r="H25" s="74"/>
      <c r="I25" s="74"/>
      <c r="J25" s="74"/>
      <c r="K25" s="74"/>
      <c r="L25" s="74"/>
      <c r="M25" s="74"/>
      <c r="N25" s="87" t="str">
        <f t="shared" si="0"/>
        <v/>
      </c>
      <c r="O25" s="28"/>
    </row>
    <row r="26" spans="2:15" x14ac:dyDescent="0.3">
      <c r="B26" s="31"/>
      <c r="C26" s="88"/>
      <c r="D26" s="31"/>
      <c r="E26" s="31"/>
      <c r="F26" s="31"/>
      <c r="G26" s="31"/>
      <c r="H26" s="74"/>
      <c r="I26" s="74"/>
      <c r="J26" s="74"/>
      <c r="K26" s="74"/>
      <c r="L26" s="74"/>
      <c r="M26" s="74"/>
      <c r="N26" s="87" t="str">
        <f t="shared" si="0"/>
        <v/>
      </c>
      <c r="O26" s="28"/>
    </row>
    <row r="27" spans="2:15" x14ac:dyDescent="0.3">
      <c r="B27" s="31"/>
      <c r="C27" s="88"/>
      <c r="D27" s="31"/>
      <c r="E27" s="31"/>
      <c r="F27" s="31"/>
      <c r="G27" s="31"/>
      <c r="H27" s="74"/>
      <c r="I27" s="74"/>
      <c r="J27" s="74"/>
      <c r="K27" s="74"/>
      <c r="L27" s="74"/>
      <c r="M27" s="74"/>
      <c r="N27" s="87" t="str">
        <f t="shared" si="0"/>
        <v/>
      </c>
      <c r="O27" s="28"/>
    </row>
    <row r="28" spans="2:15" x14ac:dyDescent="0.3">
      <c r="B28" s="31"/>
      <c r="C28" s="88"/>
      <c r="D28" s="31"/>
      <c r="E28" s="31"/>
      <c r="F28" s="31"/>
      <c r="G28" s="31"/>
      <c r="H28" s="74"/>
      <c r="I28" s="74"/>
      <c r="J28" s="74"/>
      <c r="K28" s="74"/>
      <c r="L28" s="74"/>
      <c r="M28" s="74"/>
      <c r="N28" s="87" t="str">
        <f t="shared" si="0"/>
        <v/>
      </c>
      <c r="O28" s="28"/>
    </row>
    <row r="29" spans="2:15" x14ac:dyDescent="0.3">
      <c r="B29" s="31"/>
      <c r="C29" s="88"/>
      <c r="D29" s="31"/>
      <c r="E29" s="31"/>
      <c r="F29" s="31"/>
      <c r="G29" s="31"/>
      <c r="H29" s="74"/>
      <c r="I29" s="74"/>
      <c r="J29" s="74"/>
      <c r="K29" s="74"/>
      <c r="L29" s="74"/>
      <c r="M29" s="74"/>
      <c r="N29" s="87"/>
      <c r="O29" s="28"/>
    </row>
    <row r="30" spans="2:15" x14ac:dyDescent="0.3">
      <c r="B30" s="31"/>
      <c r="C30" s="88"/>
      <c r="D30" s="31"/>
      <c r="E30" s="31"/>
      <c r="F30" s="31"/>
      <c r="G30" s="31"/>
      <c r="H30" s="74"/>
      <c r="I30" s="74"/>
      <c r="J30" s="74"/>
      <c r="K30" s="74"/>
      <c r="L30" s="74"/>
      <c r="M30" s="74"/>
      <c r="N30" s="87"/>
      <c r="O30" s="28"/>
    </row>
    <row r="31" spans="2:15" x14ac:dyDescent="0.3">
      <c r="B31" s="31"/>
      <c r="C31" s="88"/>
      <c r="D31" s="31"/>
      <c r="E31" s="31"/>
      <c r="F31" s="31"/>
      <c r="G31" s="31"/>
      <c r="H31" s="74"/>
      <c r="I31" s="74"/>
      <c r="J31" s="74"/>
      <c r="K31" s="74"/>
      <c r="L31" s="74"/>
      <c r="M31" s="74"/>
      <c r="N31" s="87"/>
      <c r="O31" s="28"/>
    </row>
    <row r="32" spans="2:15" x14ac:dyDescent="0.3">
      <c r="B32" s="31"/>
      <c r="C32" s="88"/>
      <c r="D32" s="31"/>
      <c r="E32" s="31"/>
      <c r="F32" s="31"/>
      <c r="G32" s="31"/>
      <c r="H32" s="74"/>
      <c r="I32" s="74"/>
      <c r="J32" s="74"/>
      <c r="K32" s="74"/>
      <c r="L32" s="74"/>
      <c r="M32" s="74"/>
      <c r="N32" s="87"/>
      <c r="O32" s="28"/>
    </row>
    <row r="33" spans="2:15" x14ac:dyDescent="0.3">
      <c r="B33" s="31"/>
      <c r="C33" s="88"/>
      <c r="D33" s="31"/>
      <c r="E33" s="31"/>
      <c r="F33" s="31"/>
      <c r="G33" s="31"/>
      <c r="H33" s="74"/>
      <c r="I33" s="74"/>
      <c r="J33" s="74"/>
      <c r="K33" s="74"/>
      <c r="L33" s="74"/>
      <c r="M33" s="74"/>
      <c r="N33" s="87"/>
      <c r="O33" s="28"/>
    </row>
    <row r="34" spans="2:15" x14ac:dyDescent="0.3">
      <c r="B34" s="31"/>
      <c r="C34" s="88"/>
      <c r="D34" s="31"/>
      <c r="E34" s="31"/>
      <c r="F34" s="31"/>
      <c r="G34" s="31"/>
      <c r="H34" s="74"/>
      <c r="I34" s="74"/>
      <c r="J34" s="74"/>
      <c r="K34" s="74"/>
      <c r="L34" s="74"/>
      <c r="M34" s="74"/>
      <c r="N34" s="87"/>
      <c r="O34" s="28"/>
    </row>
    <row r="35" spans="2:15" x14ac:dyDescent="0.3">
      <c r="B35" s="31"/>
      <c r="C35" s="88"/>
      <c r="D35" s="31"/>
      <c r="E35" s="31"/>
      <c r="F35" s="31"/>
      <c r="G35" s="31"/>
      <c r="H35" s="74"/>
      <c r="I35" s="74"/>
      <c r="J35" s="74"/>
      <c r="K35" s="74"/>
      <c r="L35" s="74"/>
      <c r="M35" s="74"/>
      <c r="N35" s="87"/>
      <c r="O35" s="28"/>
    </row>
    <row r="36" spans="2:15" x14ac:dyDescent="0.3">
      <c r="B36" s="31"/>
      <c r="C36" s="88"/>
      <c r="D36" s="31"/>
      <c r="E36" s="31"/>
      <c r="F36" s="31"/>
      <c r="G36" s="31"/>
      <c r="H36" s="74"/>
      <c r="I36" s="74"/>
      <c r="J36" s="74"/>
      <c r="K36" s="74"/>
      <c r="L36" s="74"/>
      <c r="M36" s="74"/>
      <c r="N36" s="87"/>
      <c r="O36" s="28"/>
    </row>
    <row r="37" spans="2:15" x14ac:dyDescent="0.3">
      <c r="B37" s="31"/>
      <c r="C37" s="88"/>
      <c r="D37" s="31"/>
      <c r="E37" s="31"/>
      <c r="F37" s="31"/>
      <c r="G37" s="31"/>
      <c r="H37" s="74"/>
      <c r="I37" s="74"/>
      <c r="J37" s="74"/>
      <c r="K37" s="74"/>
      <c r="L37" s="74"/>
      <c r="M37" s="74"/>
      <c r="N37" s="87"/>
      <c r="O37" s="28"/>
    </row>
    <row r="38" spans="2:15" x14ac:dyDescent="0.3">
      <c r="B38" s="31"/>
      <c r="C38" s="88"/>
      <c r="D38" s="31"/>
      <c r="E38" s="31"/>
      <c r="F38" s="31"/>
      <c r="G38" s="31"/>
      <c r="H38" s="74"/>
      <c r="I38" s="74"/>
      <c r="J38" s="74"/>
      <c r="K38" s="74"/>
      <c r="L38" s="74"/>
      <c r="M38" s="74"/>
      <c r="N38" s="87"/>
      <c r="O38" s="28"/>
    </row>
    <row r="39" spans="2:15" x14ac:dyDescent="0.3">
      <c r="B39" s="31"/>
      <c r="C39" s="88"/>
      <c r="D39" s="31"/>
      <c r="E39" s="31"/>
      <c r="F39" s="31"/>
      <c r="G39" s="31"/>
      <c r="H39" s="74"/>
      <c r="I39" s="74"/>
      <c r="J39" s="74"/>
      <c r="K39" s="74"/>
      <c r="L39" s="74"/>
      <c r="M39" s="74"/>
      <c r="N39" s="87"/>
      <c r="O39" s="28"/>
    </row>
    <row r="40" spans="2:15" x14ac:dyDescent="0.3">
      <c r="B40" s="31"/>
      <c r="C40" s="88"/>
      <c r="D40" s="31"/>
      <c r="E40" s="31"/>
      <c r="F40" s="31"/>
      <c r="G40" s="31"/>
      <c r="H40" s="74"/>
      <c r="I40" s="74"/>
      <c r="J40" s="74"/>
      <c r="K40" s="74"/>
      <c r="L40" s="74"/>
      <c r="M40" s="74"/>
      <c r="N40" s="87"/>
      <c r="O40" s="28"/>
    </row>
    <row r="41" spans="2:15" x14ac:dyDescent="0.3">
      <c r="B41" s="31"/>
      <c r="C41" s="88"/>
      <c r="D41" s="31"/>
      <c r="E41" s="31"/>
      <c r="F41" s="31"/>
      <c r="G41" s="31"/>
      <c r="H41" s="74"/>
      <c r="I41" s="74"/>
      <c r="J41" s="74"/>
      <c r="K41" s="74"/>
      <c r="L41" s="74"/>
      <c r="M41" s="74"/>
      <c r="N41" s="87"/>
      <c r="O41" s="28"/>
    </row>
    <row r="42" spans="2:15" x14ac:dyDescent="0.3">
      <c r="B42" s="31"/>
      <c r="C42" s="88"/>
      <c r="D42" s="31"/>
      <c r="E42" s="31"/>
      <c r="F42" s="31"/>
      <c r="G42" s="31"/>
      <c r="H42" s="74"/>
      <c r="I42" s="74"/>
      <c r="J42" s="74"/>
      <c r="K42" s="74"/>
      <c r="L42" s="74"/>
      <c r="M42" s="74"/>
      <c r="N42" s="87"/>
      <c r="O42" s="28"/>
    </row>
    <row r="43" spans="2:15" x14ac:dyDescent="0.3">
      <c r="B43" s="31"/>
      <c r="C43" s="88"/>
      <c r="D43" s="31"/>
      <c r="E43" s="31"/>
      <c r="F43" s="31"/>
      <c r="G43" s="31"/>
      <c r="H43" s="74"/>
      <c r="I43" s="74"/>
      <c r="J43" s="74"/>
      <c r="K43" s="74"/>
      <c r="L43" s="74"/>
      <c r="M43" s="74"/>
      <c r="N43" s="87"/>
      <c r="O43" s="28"/>
    </row>
    <row r="44" spans="2:15" x14ac:dyDescent="0.3">
      <c r="B44" s="31"/>
      <c r="C44" s="88"/>
      <c r="D44" s="31"/>
      <c r="E44" s="31"/>
      <c r="F44" s="31"/>
      <c r="G44" s="31"/>
      <c r="H44" s="74"/>
      <c r="I44" s="74"/>
      <c r="J44" s="74"/>
      <c r="K44" s="74"/>
      <c r="L44" s="74"/>
      <c r="M44" s="74"/>
      <c r="N44" s="87"/>
      <c r="O44" s="28"/>
    </row>
    <row r="45" spans="2:15" x14ac:dyDescent="0.3">
      <c r="B45" s="31"/>
      <c r="C45" s="88"/>
      <c r="D45" s="31"/>
      <c r="E45" s="31"/>
      <c r="F45" s="31"/>
      <c r="G45" s="31"/>
      <c r="H45" s="74"/>
      <c r="I45" s="74"/>
      <c r="J45" s="74"/>
      <c r="K45" s="74"/>
      <c r="L45" s="74"/>
      <c r="M45" s="74"/>
      <c r="N45" s="87"/>
      <c r="O45" s="28"/>
    </row>
    <row r="46" spans="2:15" x14ac:dyDescent="0.3">
      <c r="B46" s="31"/>
      <c r="C46" s="88"/>
      <c r="D46" s="31"/>
      <c r="E46" s="31"/>
      <c r="F46" s="31"/>
      <c r="G46" s="31"/>
      <c r="H46" s="74"/>
      <c r="I46" s="74"/>
      <c r="J46" s="74"/>
      <c r="K46" s="74"/>
      <c r="L46" s="74"/>
      <c r="M46" s="74"/>
      <c r="N46" s="87"/>
      <c r="O46" s="28"/>
    </row>
    <row r="47" spans="2:15" x14ac:dyDescent="0.3">
      <c r="B47" s="31"/>
      <c r="C47" s="88"/>
      <c r="D47" s="31"/>
      <c r="E47" s="31"/>
      <c r="F47" s="31"/>
      <c r="G47" s="31"/>
      <c r="H47" s="74"/>
      <c r="I47" s="74"/>
      <c r="J47" s="74"/>
      <c r="K47" s="74"/>
      <c r="L47" s="74"/>
      <c r="M47" s="74"/>
      <c r="N47" s="87"/>
      <c r="O47" s="28"/>
    </row>
    <row r="48" spans="2:15" x14ac:dyDescent="0.3">
      <c r="B48" s="31"/>
      <c r="C48" s="88"/>
      <c r="D48" s="31"/>
      <c r="E48" s="31"/>
      <c r="F48" s="31"/>
      <c r="G48" s="31"/>
      <c r="H48" s="74"/>
      <c r="I48" s="74"/>
      <c r="J48" s="74"/>
      <c r="K48" s="74"/>
      <c r="L48" s="74"/>
      <c r="M48" s="74"/>
      <c r="N48" s="87"/>
      <c r="O48" s="28"/>
    </row>
    <row r="49" spans="2:15" x14ac:dyDescent="0.3">
      <c r="B49" s="31"/>
      <c r="C49" s="88"/>
      <c r="D49" s="31"/>
      <c r="E49" s="31"/>
      <c r="F49" s="31"/>
      <c r="G49" s="31"/>
      <c r="H49" s="74"/>
      <c r="I49" s="74"/>
      <c r="J49" s="74"/>
      <c r="K49" s="74"/>
      <c r="L49" s="74"/>
      <c r="M49" s="74"/>
      <c r="N49" s="87"/>
      <c r="O49" s="28"/>
    </row>
    <row r="50" spans="2:15" x14ac:dyDescent="0.3">
      <c r="B50" s="31"/>
      <c r="C50" s="88"/>
      <c r="D50" s="31"/>
      <c r="E50" s="31"/>
      <c r="F50" s="31"/>
      <c r="G50" s="31"/>
      <c r="H50" s="74"/>
      <c r="I50" s="74"/>
      <c r="J50" s="74"/>
      <c r="K50" s="74"/>
      <c r="L50" s="74"/>
      <c r="M50" s="74"/>
      <c r="N50" s="87"/>
      <c r="O50" s="28"/>
    </row>
    <row r="51" spans="2:15" x14ac:dyDescent="0.3">
      <c r="B51" s="31"/>
      <c r="C51" s="88"/>
      <c r="D51" s="31"/>
      <c r="E51" s="31"/>
      <c r="F51" s="31"/>
      <c r="G51" s="31"/>
      <c r="H51" s="74"/>
      <c r="I51" s="74"/>
      <c r="J51" s="74"/>
      <c r="K51" s="74"/>
      <c r="L51" s="74"/>
      <c r="M51" s="74"/>
      <c r="N51" s="87"/>
      <c r="O51" s="28"/>
    </row>
    <row r="52" spans="2:15" x14ac:dyDescent="0.3">
      <c r="B52" s="31"/>
      <c r="C52" s="88"/>
      <c r="D52" s="31"/>
      <c r="E52" s="31"/>
      <c r="F52" s="31"/>
      <c r="G52" s="31"/>
      <c r="H52" s="74"/>
      <c r="I52" s="74"/>
      <c r="J52" s="74"/>
      <c r="K52" s="74"/>
      <c r="L52" s="74"/>
      <c r="M52" s="74"/>
      <c r="N52" s="87"/>
      <c r="O52" s="28"/>
    </row>
    <row r="53" spans="2:15" x14ac:dyDescent="0.3">
      <c r="B53" s="31"/>
      <c r="C53" s="88"/>
      <c r="D53" s="31"/>
      <c r="E53" s="31"/>
      <c r="F53" s="31"/>
      <c r="G53" s="31"/>
      <c r="H53" s="74"/>
      <c r="I53" s="74"/>
      <c r="J53" s="74"/>
      <c r="K53" s="74"/>
      <c r="L53" s="74"/>
      <c r="M53" s="74"/>
      <c r="N53" s="87"/>
      <c r="O53" s="28"/>
    </row>
    <row r="54" spans="2:15" x14ac:dyDescent="0.3">
      <c r="B54" s="31"/>
      <c r="C54" s="88"/>
      <c r="D54" s="31"/>
      <c r="E54" s="31"/>
      <c r="F54" s="31"/>
      <c r="G54" s="31"/>
      <c r="H54" s="74"/>
      <c r="I54" s="74"/>
      <c r="J54" s="74"/>
      <c r="K54" s="74"/>
      <c r="L54" s="74"/>
      <c r="M54" s="74"/>
      <c r="N54" s="87"/>
      <c r="O54" s="28"/>
    </row>
    <row r="55" spans="2:15" x14ac:dyDescent="0.3">
      <c r="B55" s="31"/>
      <c r="C55" s="88"/>
      <c r="D55" s="31"/>
      <c r="E55" s="31"/>
      <c r="F55" s="31"/>
      <c r="G55" s="31"/>
      <c r="H55" s="74"/>
      <c r="I55" s="74"/>
      <c r="J55" s="74"/>
      <c r="K55" s="74"/>
      <c r="L55" s="74"/>
      <c r="M55" s="74"/>
      <c r="N55" s="87"/>
      <c r="O55" s="28"/>
    </row>
    <row r="56" spans="2:15" x14ac:dyDescent="0.3">
      <c r="B56" s="31"/>
      <c r="C56" s="88"/>
      <c r="D56" s="31"/>
      <c r="E56" s="31"/>
      <c r="F56" s="31"/>
      <c r="G56" s="31"/>
      <c r="H56" s="74"/>
      <c r="I56" s="74"/>
      <c r="J56" s="74"/>
      <c r="K56" s="74"/>
      <c r="L56" s="74"/>
      <c r="M56" s="74"/>
      <c r="N56" s="87"/>
      <c r="O56" s="28"/>
    </row>
    <row r="57" spans="2:15" x14ac:dyDescent="0.3">
      <c r="B57" s="31"/>
      <c r="C57" s="88"/>
      <c r="D57" s="31"/>
      <c r="E57" s="31"/>
      <c r="F57" s="31"/>
      <c r="G57" s="31"/>
      <c r="H57" s="74"/>
      <c r="I57" s="74"/>
      <c r="J57" s="74"/>
      <c r="K57" s="74"/>
      <c r="L57" s="74"/>
      <c r="M57" s="74"/>
      <c r="N57" s="87"/>
      <c r="O57" s="28"/>
    </row>
    <row r="58" spans="2:15" x14ac:dyDescent="0.3">
      <c r="B58" s="31"/>
      <c r="C58" s="88"/>
      <c r="D58" s="31"/>
      <c r="E58" s="31"/>
      <c r="F58" s="31"/>
      <c r="G58" s="31"/>
      <c r="H58" s="74"/>
      <c r="I58" s="74"/>
      <c r="J58" s="74"/>
      <c r="K58" s="74"/>
      <c r="L58" s="74"/>
      <c r="M58" s="74"/>
      <c r="N58" s="87"/>
      <c r="O58" s="28"/>
    </row>
    <row r="59" spans="2:15" x14ac:dyDescent="0.3">
      <c r="B59" s="31"/>
      <c r="C59" s="88"/>
      <c r="D59" s="31"/>
      <c r="E59" s="31"/>
      <c r="F59" s="31"/>
      <c r="G59" s="31"/>
      <c r="H59" s="74"/>
      <c r="I59" s="74"/>
      <c r="J59" s="74"/>
      <c r="K59" s="74"/>
      <c r="L59" s="74"/>
      <c r="M59" s="74"/>
      <c r="N59" s="87"/>
      <c r="O59" s="28"/>
    </row>
    <row r="60" spans="2:15" x14ac:dyDescent="0.3">
      <c r="B60" s="31"/>
      <c r="C60" s="88"/>
      <c r="D60" s="31"/>
      <c r="E60" s="31"/>
      <c r="F60" s="31"/>
      <c r="G60" s="31"/>
      <c r="H60" s="74"/>
      <c r="I60" s="74"/>
      <c r="J60" s="74"/>
      <c r="K60" s="74"/>
      <c r="L60" s="74"/>
      <c r="M60" s="74"/>
      <c r="N60" s="87"/>
      <c r="O60" s="28"/>
    </row>
    <row r="61" spans="2:15" x14ac:dyDescent="0.3">
      <c r="B61" s="31"/>
      <c r="C61" s="88"/>
      <c r="D61" s="31"/>
      <c r="E61" s="31"/>
      <c r="F61" s="31"/>
      <c r="G61" s="31"/>
      <c r="H61" s="74"/>
      <c r="I61" s="74"/>
      <c r="J61" s="74"/>
      <c r="K61" s="74"/>
      <c r="L61" s="74"/>
      <c r="M61" s="74"/>
      <c r="N61" s="87"/>
      <c r="O61" s="28"/>
    </row>
    <row r="62" spans="2:15" x14ac:dyDescent="0.3">
      <c r="B62" s="31"/>
      <c r="C62" s="88"/>
      <c r="D62" s="31"/>
      <c r="E62" s="31"/>
      <c r="F62" s="31"/>
      <c r="G62" s="31"/>
      <c r="H62" s="74"/>
      <c r="I62" s="74"/>
      <c r="J62" s="74"/>
      <c r="K62" s="74"/>
      <c r="L62" s="74"/>
      <c r="M62" s="74"/>
      <c r="N62" s="87"/>
      <c r="O62" s="28"/>
    </row>
    <row r="63" spans="2:15" x14ac:dyDescent="0.3">
      <c r="B63" s="31"/>
      <c r="C63" s="88"/>
      <c r="D63" s="31"/>
      <c r="E63" s="31"/>
      <c r="F63" s="31"/>
      <c r="G63" s="31"/>
      <c r="H63" s="74"/>
      <c r="I63" s="74"/>
      <c r="J63" s="74"/>
      <c r="K63" s="74"/>
      <c r="L63" s="74"/>
      <c r="M63" s="74"/>
      <c r="N63" s="87"/>
      <c r="O63" s="28"/>
    </row>
    <row r="64" spans="2:15" x14ac:dyDescent="0.3">
      <c r="B64" s="31"/>
      <c r="C64" s="88"/>
      <c r="D64" s="31"/>
      <c r="E64" s="31"/>
      <c r="F64" s="31"/>
      <c r="G64" s="31"/>
      <c r="H64" s="74"/>
      <c r="I64" s="74"/>
      <c r="J64" s="74"/>
      <c r="K64" s="74"/>
      <c r="L64" s="74"/>
      <c r="M64" s="74"/>
      <c r="N64" s="87"/>
      <c r="O64" s="28"/>
    </row>
    <row r="65" spans="2:15" x14ac:dyDescent="0.3">
      <c r="B65" s="31"/>
      <c r="C65" s="88"/>
      <c r="D65" s="31"/>
      <c r="E65" s="31"/>
      <c r="F65" s="31"/>
      <c r="G65" s="31"/>
      <c r="H65" s="74"/>
      <c r="I65" s="74"/>
      <c r="J65" s="74"/>
      <c r="K65" s="74"/>
      <c r="L65" s="74"/>
      <c r="M65" s="74"/>
      <c r="N65" s="87"/>
      <c r="O65" s="28"/>
    </row>
    <row r="66" spans="2:15" x14ac:dyDescent="0.3">
      <c r="B66" s="31"/>
      <c r="C66" s="88"/>
      <c r="D66" s="31"/>
      <c r="E66" s="31"/>
      <c r="F66" s="31"/>
      <c r="G66" s="31"/>
      <c r="H66" s="74"/>
      <c r="I66" s="74"/>
      <c r="J66" s="74"/>
      <c r="K66" s="74"/>
      <c r="L66" s="74"/>
      <c r="M66" s="74"/>
      <c r="N66" s="87"/>
      <c r="O66" s="28"/>
    </row>
    <row r="67" spans="2:15" x14ac:dyDescent="0.3">
      <c r="B67" s="31"/>
      <c r="C67" s="88"/>
      <c r="D67" s="31"/>
      <c r="E67" s="31"/>
      <c r="F67" s="31"/>
      <c r="G67" s="31"/>
      <c r="H67" s="74"/>
      <c r="I67" s="74"/>
      <c r="J67" s="74"/>
      <c r="K67" s="74"/>
      <c r="L67" s="74"/>
      <c r="M67" s="74"/>
      <c r="N67" s="87"/>
      <c r="O67" s="28"/>
    </row>
    <row r="68" spans="2:15" x14ac:dyDescent="0.3">
      <c r="B68" s="31"/>
      <c r="C68" s="88"/>
      <c r="D68" s="31"/>
      <c r="E68" s="31"/>
      <c r="F68" s="31"/>
      <c r="G68" s="31"/>
      <c r="H68" s="74"/>
      <c r="I68" s="74"/>
      <c r="J68" s="74"/>
      <c r="K68" s="74"/>
      <c r="L68" s="74"/>
      <c r="M68" s="74"/>
      <c r="N68" s="87"/>
      <c r="O68" s="28"/>
    </row>
    <row r="69" spans="2:15" x14ac:dyDescent="0.3">
      <c r="B69" s="31"/>
      <c r="C69" s="88"/>
      <c r="D69" s="31"/>
      <c r="E69" s="31"/>
      <c r="F69" s="31"/>
      <c r="G69" s="31"/>
      <c r="H69" s="74"/>
      <c r="I69" s="74"/>
      <c r="J69" s="74"/>
      <c r="K69" s="74"/>
      <c r="L69" s="74"/>
      <c r="M69" s="74"/>
      <c r="N69" s="87"/>
      <c r="O69" s="28"/>
    </row>
    <row r="70" spans="2:15" x14ac:dyDescent="0.3">
      <c r="B70" s="31"/>
      <c r="C70" s="88"/>
      <c r="D70" s="31"/>
      <c r="E70" s="31"/>
      <c r="F70" s="31"/>
      <c r="G70" s="31"/>
      <c r="H70" s="74"/>
      <c r="I70" s="74"/>
      <c r="J70" s="74"/>
      <c r="K70" s="74"/>
      <c r="L70" s="74"/>
      <c r="M70" s="74"/>
      <c r="N70" s="87"/>
      <c r="O70" s="28"/>
    </row>
    <row r="71" spans="2:15" x14ac:dyDescent="0.3">
      <c r="B71" s="31"/>
      <c r="C71" s="88"/>
      <c r="D71" s="31"/>
      <c r="E71" s="31"/>
      <c r="F71" s="31"/>
      <c r="G71" s="31"/>
      <c r="H71" s="74"/>
      <c r="I71" s="74"/>
      <c r="J71" s="74"/>
      <c r="K71" s="74"/>
      <c r="L71" s="74"/>
      <c r="M71" s="74"/>
      <c r="N71" s="87"/>
      <c r="O71" s="28"/>
    </row>
    <row r="72" spans="2:15" x14ac:dyDescent="0.3">
      <c r="B72" s="31"/>
      <c r="C72" s="88"/>
      <c r="D72" s="31"/>
      <c r="E72" s="31"/>
      <c r="F72" s="31"/>
      <c r="G72" s="31"/>
      <c r="H72" s="74"/>
      <c r="I72" s="74"/>
      <c r="J72" s="74"/>
      <c r="K72" s="74"/>
      <c r="L72" s="74"/>
      <c r="M72" s="74"/>
      <c r="N72" s="87"/>
      <c r="O72" s="28"/>
    </row>
    <row r="73" spans="2:15" x14ac:dyDescent="0.3">
      <c r="B73" s="31"/>
      <c r="C73" s="88"/>
      <c r="D73" s="31"/>
      <c r="E73" s="31"/>
      <c r="F73" s="31"/>
      <c r="G73" s="31"/>
      <c r="H73" s="74"/>
      <c r="I73" s="74"/>
      <c r="J73" s="74"/>
      <c r="K73" s="74"/>
      <c r="L73" s="74"/>
      <c r="M73" s="74"/>
      <c r="N73" s="87"/>
      <c r="O73" s="28"/>
    </row>
    <row r="74" spans="2:15" x14ac:dyDescent="0.3">
      <c r="B74" s="31"/>
      <c r="C74" s="88"/>
      <c r="D74" s="31"/>
      <c r="E74" s="31"/>
      <c r="F74" s="31"/>
      <c r="G74" s="31"/>
      <c r="H74" s="74"/>
      <c r="I74" s="74"/>
      <c r="J74" s="74"/>
      <c r="K74" s="74"/>
      <c r="L74" s="74"/>
      <c r="M74" s="74"/>
      <c r="N74" s="87"/>
      <c r="O74" s="28"/>
    </row>
    <row r="75" spans="2:15" x14ac:dyDescent="0.3">
      <c r="B75" s="31"/>
      <c r="C75" s="88"/>
      <c r="D75" s="31"/>
      <c r="E75" s="31"/>
      <c r="F75" s="31"/>
      <c r="G75" s="31"/>
      <c r="H75" s="74"/>
      <c r="I75" s="74"/>
      <c r="J75" s="74"/>
      <c r="K75" s="74"/>
      <c r="L75" s="74"/>
      <c r="M75" s="74"/>
      <c r="N75" s="87"/>
      <c r="O75" s="28"/>
    </row>
    <row r="76" spans="2:15" x14ac:dyDescent="0.3">
      <c r="B76" s="31"/>
      <c r="C76" s="88"/>
      <c r="D76" s="31"/>
      <c r="E76" s="31"/>
      <c r="F76" s="31"/>
      <c r="G76" s="31"/>
      <c r="H76" s="74"/>
      <c r="I76" s="74"/>
      <c r="J76" s="74"/>
      <c r="K76" s="74"/>
      <c r="L76" s="74"/>
      <c r="M76" s="74"/>
      <c r="N76" s="87"/>
      <c r="O76" s="28"/>
    </row>
    <row r="77" spans="2:15" x14ac:dyDescent="0.3">
      <c r="B77" s="31"/>
      <c r="C77" s="88"/>
      <c r="D77" s="31"/>
      <c r="E77" s="31"/>
      <c r="F77" s="31"/>
      <c r="G77" s="31"/>
      <c r="H77" s="74"/>
      <c r="I77" s="74"/>
      <c r="J77" s="74"/>
      <c r="K77" s="74"/>
      <c r="L77" s="74"/>
      <c r="M77" s="74"/>
      <c r="N77" s="87"/>
      <c r="O77" s="28"/>
    </row>
    <row r="78" spans="2:15" x14ac:dyDescent="0.3">
      <c r="B78" s="31"/>
      <c r="C78" s="88"/>
      <c r="D78" s="31"/>
      <c r="E78" s="31"/>
      <c r="F78" s="31"/>
      <c r="G78" s="31"/>
      <c r="H78" s="74"/>
      <c r="I78" s="74"/>
      <c r="J78" s="74"/>
      <c r="K78" s="74"/>
      <c r="L78" s="74"/>
      <c r="M78" s="74"/>
      <c r="N78" s="87"/>
      <c r="O78" s="28"/>
    </row>
    <row r="79" spans="2:15" x14ac:dyDescent="0.3">
      <c r="B79" s="31"/>
      <c r="C79" s="88"/>
      <c r="D79" s="31"/>
      <c r="E79" s="31"/>
      <c r="F79" s="31"/>
      <c r="G79" s="31"/>
      <c r="H79" s="74"/>
      <c r="I79" s="74"/>
      <c r="J79" s="74"/>
      <c r="K79" s="74"/>
      <c r="L79" s="74"/>
      <c r="M79" s="74"/>
      <c r="N79" s="87"/>
      <c r="O79" s="28"/>
    </row>
    <row r="80" spans="2:15" x14ac:dyDescent="0.3">
      <c r="B80" s="31"/>
      <c r="C80" s="88"/>
      <c r="D80" s="31"/>
      <c r="E80" s="31"/>
      <c r="F80" s="31"/>
      <c r="G80" s="31"/>
      <c r="H80" s="74"/>
      <c r="I80" s="74"/>
      <c r="J80" s="74"/>
      <c r="K80" s="74"/>
      <c r="L80" s="74"/>
      <c r="M80" s="74"/>
      <c r="N80" s="87"/>
      <c r="O80" s="28"/>
    </row>
    <row r="81" spans="2:15" x14ac:dyDescent="0.3">
      <c r="B81" s="31"/>
      <c r="C81" s="88"/>
      <c r="D81" s="31"/>
      <c r="E81" s="31"/>
      <c r="F81" s="31"/>
      <c r="G81" s="31"/>
      <c r="H81" s="74"/>
      <c r="I81" s="74"/>
      <c r="J81" s="74"/>
      <c r="K81" s="74"/>
      <c r="L81" s="74"/>
      <c r="M81" s="74"/>
      <c r="N81" s="87"/>
      <c r="O81" s="28"/>
    </row>
    <row r="82" spans="2:15" x14ac:dyDescent="0.3">
      <c r="B82" s="31"/>
      <c r="C82" s="88"/>
      <c r="D82" s="31"/>
      <c r="E82" s="31"/>
      <c r="F82" s="31"/>
      <c r="G82" s="31"/>
      <c r="H82" s="74"/>
      <c r="I82" s="74"/>
      <c r="J82" s="74"/>
      <c r="K82" s="74"/>
      <c r="L82" s="74"/>
      <c r="M82" s="74"/>
      <c r="N82" s="87"/>
      <c r="O82" s="28"/>
    </row>
    <row r="83" spans="2:15" x14ac:dyDescent="0.3">
      <c r="B83" s="31"/>
      <c r="C83" s="88"/>
      <c r="D83" s="31"/>
      <c r="E83" s="31"/>
      <c r="F83" s="31"/>
      <c r="G83" s="31"/>
      <c r="H83" s="74"/>
      <c r="I83" s="74"/>
      <c r="J83" s="74"/>
      <c r="K83" s="74"/>
      <c r="L83" s="74"/>
      <c r="M83" s="74"/>
      <c r="N83" s="87"/>
      <c r="O83" s="28"/>
    </row>
    <row r="84" spans="2:15" x14ac:dyDescent="0.3">
      <c r="B84" s="31"/>
      <c r="C84" s="88"/>
      <c r="D84" s="31"/>
      <c r="E84" s="31"/>
      <c r="F84" s="31"/>
      <c r="G84" s="31"/>
      <c r="H84" s="74"/>
      <c r="I84" s="74"/>
      <c r="J84" s="74"/>
      <c r="K84" s="74"/>
      <c r="L84" s="74"/>
      <c r="M84" s="74"/>
      <c r="N84" s="87"/>
      <c r="O84" s="28"/>
    </row>
    <row r="85" spans="2:15" x14ac:dyDescent="0.3">
      <c r="B85" s="31"/>
      <c r="C85" s="88"/>
      <c r="D85" s="31"/>
      <c r="E85" s="31"/>
      <c r="F85" s="31"/>
      <c r="G85" s="31"/>
      <c r="H85" s="74"/>
      <c r="I85" s="74"/>
      <c r="J85" s="74"/>
      <c r="K85" s="74"/>
      <c r="L85" s="74"/>
      <c r="M85" s="74"/>
      <c r="N85" s="87"/>
      <c r="O85" s="28"/>
    </row>
    <row r="86" spans="2:15" x14ac:dyDescent="0.3">
      <c r="B86" s="31"/>
      <c r="C86" s="88"/>
      <c r="D86" s="31"/>
      <c r="E86" s="31"/>
      <c r="F86" s="31"/>
      <c r="G86" s="31"/>
      <c r="H86" s="74"/>
      <c r="I86" s="74"/>
      <c r="J86" s="74"/>
      <c r="K86" s="74"/>
      <c r="L86" s="74"/>
      <c r="M86" s="74"/>
      <c r="N86" s="87"/>
      <c r="O86" s="28"/>
    </row>
    <row r="87" spans="2:15" x14ac:dyDescent="0.3">
      <c r="B87" s="31"/>
      <c r="C87" s="88"/>
      <c r="D87" s="31"/>
      <c r="E87" s="31"/>
      <c r="F87" s="31"/>
      <c r="G87" s="31"/>
      <c r="H87" s="74"/>
      <c r="I87" s="74"/>
      <c r="J87" s="74"/>
      <c r="K87" s="74"/>
      <c r="L87" s="74"/>
      <c r="M87" s="74"/>
      <c r="N87" s="87"/>
      <c r="O87" s="28"/>
    </row>
    <row r="88" spans="2:15" x14ac:dyDescent="0.3">
      <c r="B88" s="31"/>
      <c r="C88" s="88"/>
      <c r="D88" s="31"/>
      <c r="E88" s="31"/>
      <c r="F88" s="31"/>
      <c r="G88" s="31"/>
      <c r="H88" s="74"/>
      <c r="I88" s="74"/>
      <c r="J88" s="74"/>
      <c r="K88" s="74"/>
      <c r="L88" s="74"/>
      <c r="M88" s="74"/>
      <c r="N88" s="87"/>
      <c r="O88" s="28"/>
    </row>
    <row r="89" spans="2:15" x14ac:dyDescent="0.3">
      <c r="B89" s="31"/>
      <c r="C89" s="88"/>
      <c r="D89" s="31"/>
      <c r="E89" s="31"/>
      <c r="F89" s="31"/>
      <c r="G89" s="31"/>
      <c r="H89" s="74"/>
      <c r="I89" s="74"/>
      <c r="J89" s="74"/>
      <c r="K89" s="74"/>
      <c r="L89" s="74"/>
      <c r="M89" s="74"/>
      <c r="N89" s="87"/>
      <c r="O89" s="28"/>
    </row>
    <row r="90" spans="2:15" x14ac:dyDescent="0.3">
      <c r="B90" s="31"/>
      <c r="C90" s="88"/>
      <c r="D90" s="31"/>
      <c r="E90" s="31"/>
      <c r="F90" s="31"/>
      <c r="G90" s="31"/>
      <c r="H90" s="74"/>
      <c r="I90" s="74"/>
      <c r="J90" s="74"/>
      <c r="K90" s="74"/>
      <c r="L90" s="74"/>
      <c r="M90" s="74"/>
      <c r="N90" s="87"/>
      <c r="O90" s="28"/>
    </row>
    <row r="91" spans="2:15" x14ac:dyDescent="0.3">
      <c r="B91" s="31"/>
      <c r="C91" s="88"/>
      <c r="D91" s="31"/>
      <c r="E91" s="31"/>
      <c r="F91" s="31"/>
      <c r="G91" s="31"/>
      <c r="H91" s="74"/>
      <c r="I91" s="74"/>
      <c r="J91" s="74"/>
      <c r="K91" s="74"/>
      <c r="L91" s="74"/>
      <c r="M91" s="74"/>
      <c r="N91" s="87"/>
      <c r="O91" s="28"/>
    </row>
    <row r="92" spans="2:15" x14ac:dyDescent="0.3">
      <c r="B92" s="31"/>
      <c r="C92" s="88"/>
      <c r="D92" s="31"/>
      <c r="E92" s="31"/>
      <c r="F92" s="31"/>
      <c r="G92" s="31"/>
      <c r="H92" s="74"/>
      <c r="I92" s="74"/>
      <c r="J92" s="74"/>
      <c r="K92" s="74"/>
      <c r="L92" s="74"/>
      <c r="M92" s="74"/>
      <c r="N92" s="87"/>
      <c r="O92" s="28"/>
    </row>
    <row r="93" spans="2:15" x14ac:dyDescent="0.3">
      <c r="B93" s="31"/>
      <c r="C93" s="88"/>
      <c r="D93" s="31"/>
      <c r="E93" s="31"/>
      <c r="F93" s="31"/>
      <c r="G93" s="31"/>
      <c r="H93" s="74"/>
      <c r="I93" s="74"/>
      <c r="J93" s="74"/>
      <c r="K93" s="74"/>
      <c r="L93" s="74"/>
      <c r="M93" s="74"/>
      <c r="N93" s="87"/>
      <c r="O93" s="28"/>
    </row>
    <row r="94" spans="2:15" x14ac:dyDescent="0.3">
      <c r="B94" s="31"/>
      <c r="C94" s="88"/>
      <c r="D94" s="31"/>
      <c r="E94" s="31"/>
      <c r="F94" s="31"/>
      <c r="G94" s="31"/>
      <c r="H94" s="74"/>
      <c r="I94" s="74"/>
      <c r="J94" s="74"/>
      <c r="K94" s="74"/>
      <c r="L94" s="74"/>
      <c r="M94" s="74"/>
      <c r="N94" s="87"/>
      <c r="O94" s="28"/>
    </row>
    <row r="95" spans="2:15" x14ac:dyDescent="0.3">
      <c r="B95" s="31"/>
      <c r="C95" s="88"/>
      <c r="D95" s="31"/>
      <c r="E95" s="31"/>
      <c r="F95" s="31"/>
      <c r="G95" s="31"/>
      <c r="H95" s="74"/>
      <c r="I95" s="74"/>
      <c r="J95" s="74"/>
      <c r="K95" s="74"/>
      <c r="L95" s="74"/>
      <c r="M95" s="74"/>
      <c r="N95" s="87"/>
      <c r="O95" s="28"/>
    </row>
    <row r="96" spans="2:15" x14ac:dyDescent="0.3">
      <c r="B96" s="31"/>
      <c r="C96" s="88"/>
      <c r="D96" s="31"/>
      <c r="E96" s="31"/>
      <c r="F96" s="31"/>
      <c r="G96" s="31"/>
      <c r="H96" s="74"/>
      <c r="I96" s="74"/>
      <c r="J96" s="74"/>
      <c r="K96" s="74"/>
      <c r="L96" s="74"/>
      <c r="M96" s="74"/>
      <c r="N96" s="87"/>
      <c r="O96" s="28"/>
    </row>
    <row r="97" spans="2:15" x14ac:dyDescent="0.3">
      <c r="B97" s="31"/>
      <c r="C97" s="88"/>
      <c r="D97" s="31"/>
      <c r="E97" s="31"/>
      <c r="F97" s="31"/>
      <c r="G97" s="31"/>
      <c r="H97" s="74"/>
      <c r="I97" s="74"/>
      <c r="J97" s="74"/>
      <c r="K97" s="74"/>
      <c r="L97" s="74"/>
      <c r="M97" s="74"/>
      <c r="N97" s="87" t="str">
        <f t="shared" ref="N97:N99" si="1">IF(SUM(H97:I97)=0,"",SUM(H97:I97))</f>
        <v/>
      </c>
      <c r="O97" s="28"/>
    </row>
    <row r="98" spans="2:15" x14ac:dyDescent="0.3">
      <c r="B98" s="31"/>
      <c r="C98" s="88"/>
      <c r="D98" s="31"/>
      <c r="E98" s="31"/>
      <c r="F98" s="31"/>
      <c r="G98" s="31"/>
      <c r="H98" s="74"/>
      <c r="I98" s="74"/>
      <c r="J98" s="74"/>
      <c r="K98" s="74"/>
      <c r="L98" s="74"/>
      <c r="M98" s="74"/>
      <c r="N98" s="87" t="str">
        <f t="shared" si="1"/>
        <v/>
      </c>
      <c r="O98" s="28"/>
    </row>
    <row r="99" spans="2:15" x14ac:dyDescent="0.3">
      <c r="B99" s="31"/>
      <c r="C99" s="88"/>
      <c r="D99" s="31"/>
      <c r="E99" s="31"/>
      <c r="F99" s="31"/>
      <c r="G99" s="31"/>
      <c r="H99" s="74"/>
      <c r="I99" s="74"/>
      <c r="J99" s="74"/>
      <c r="K99" s="74"/>
      <c r="L99" s="74"/>
      <c r="M99" s="74"/>
      <c r="N99" s="87" t="str">
        <f t="shared" si="1"/>
        <v/>
      </c>
      <c r="O99" s="28"/>
    </row>
    <row r="100" spans="2:15" x14ac:dyDescent="0.3">
      <c r="B100" s="28"/>
      <c r="C100" s="28"/>
      <c r="D100" s="28"/>
      <c r="E100" s="28"/>
      <c r="F100" s="28"/>
      <c r="G100" s="30"/>
      <c r="H100" s="28"/>
      <c r="I100" s="28"/>
      <c r="J100" s="28"/>
      <c r="K100" s="28"/>
      <c r="L100" s="28"/>
      <c r="M100" s="28"/>
      <c r="N100" s="28"/>
      <c r="O100" s="28"/>
    </row>
    <row r="101" spans="2:15" x14ac:dyDescent="0.3">
      <c r="B101" s="28"/>
      <c r="C101" s="28"/>
      <c r="D101" s="28"/>
      <c r="E101" s="28"/>
      <c r="F101" s="28"/>
      <c r="G101" s="30"/>
      <c r="H101" s="28"/>
      <c r="I101" s="28"/>
      <c r="J101" s="28"/>
      <c r="K101" s="28"/>
      <c r="L101" s="28"/>
      <c r="M101" s="28"/>
      <c r="N101" s="28"/>
      <c r="O101" s="28"/>
    </row>
    <row r="102" spans="2:15" x14ac:dyDescent="0.3">
      <c r="B102" s="28"/>
      <c r="C102" s="28"/>
      <c r="D102" s="28"/>
      <c r="E102" s="28"/>
      <c r="F102" s="28"/>
      <c r="G102" s="30"/>
      <c r="H102" s="28"/>
      <c r="I102" s="28"/>
      <c r="J102" s="28"/>
      <c r="K102" s="28"/>
      <c r="L102" s="28"/>
      <c r="M102" s="28"/>
      <c r="N102" s="28"/>
      <c r="O102" s="28"/>
    </row>
    <row r="103" spans="2:15" x14ac:dyDescent="0.3">
      <c r="B103" s="28"/>
      <c r="C103" s="28"/>
      <c r="D103" s="28"/>
      <c r="E103" s="28"/>
      <c r="F103" s="28"/>
      <c r="G103" s="30"/>
      <c r="H103" s="28"/>
      <c r="I103" s="28"/>
      <c r="J103" s="28"/>
      <c r="K103" s="28"/>
      <c r="L103" s="28"/>
      <c r="M103" s="28"/>
      <c r="N103" s="28"/>
      <c r="O103" s="28"/>
    </row>
    <row r="104" spans="2:15" x14ac:dyDescent="0.3">
      <c r="B104" s="28"/>
      <c r="C104" s="28"/>
      <c r="D104" s="28"/>
      <c r="E104" s="28"/>
      <c r="F104" s="28"/>
      <c r="G104" s="30"/>
      <c r="H104" s="28"/>
      <c r="I104" s="28"/>
      <c r="J104" s="28"/>
      <c r="K104" s="28"/>
      <c r="L104" s="28"/>
      <c r="M104" s="28"/>
      <c r="N104" s="28"/>
      <c r="O104" s="28"/>
    </row>
    <row r="105" spans="2:15" x14ac:dyDescent="0.3">
      <c r="B105" s="28"/>
      <c r="C105" s="28"/>
      <c r="D105" s="28"/>
      <c r="E105" s="28"/>
      <c r="F105" s="28"/>
      <c r="G105" s="30"/>
      <c r="H105" s="28"/>
      <c r="I105" s="28"/>
      <c r="J105" s="28"/>
      <c r="K105" s="28"/>
      <c r="L105" s="28"/>
      <c r="M105" s="28"/>
      <c r="N105" s="28"/>
      <c r="O105" s="28"/>
    </row>
    <row r="106" spans="2:15" x14ac:dyDescent="0.3">
      <c r="B106" s="28"/>
      <c r="C106" s="28"/>
      <c r="D106" s="28"/>
      <c r="E106" s="28"/>
      <c r="F106" s="28"/>
      <c r="G106" s="30"/>
      <c r="H106" s="28"/>
      <c r="I106" s="28"/>
      <c r="J106" s="28"/>
      <c r="K106" s="28"/>
      <c r="L106" s="28"/>
      <c r="M106" s="28"/>
      <c r="N106" s="28"/>
      <c r="O106" s="28"/>
    </row>
    <row r="107" spans="2:15" x14ac:dyDescent="0.3">
      <c r="B107" s="28"/>
      <c r="C107" s="28"/>
      <c r="D107" s="28"/>
      <c r="E107" s="28"/>
      <c r="F107" s="28"/>
      <c r="G107" s="30"/>
      <c r="H107" s="28"/>
      <c r="I107" s="28"/>
      <c r="J107" s="28"/>
      <c r="K107" s="28"/>
      <c r="L107" s="28"/>
      <c r="M107" s="28"/>
      <c r="N107" s="28"/>
      <c r="O107" s="28"/>
    </row>
    <row r="108" spans="2:15" x14ac:dyDescent="0.3">
      <c r="B108" s="28"/>
      <c r="C108" s="28"/>
      <c r="D108" s="28"/>
      <c r="E108" s="28"/>
      <c r="F108" s="28"/>
      <c r="G108" s="30"/>
      <c r="H108" s="28"/>
      <c r="I108" s="28"/>
      <c r="J108" s="28"/>
      <c r="K108" s="28"/>
      <c r="L108" s="28"/>
      <c r="M108" s="28"/>
      <c r="N108" s="28"/>
      <c r="O108" s="28"/>
    </row>
    <row r="109" spans="2:15" x14ac:dyDescent="0.3">
      <c r="G109" s="19"/>
    </row>
    <row r="110" spans="2:15" x14ac:dyDescent="0.3">
      <c r="G110" s="19"/>
    </row>
    <row r="111" spans="2:15" x14ac:dyDescent="0.3">
      <c r="G111" s="19"/>
    </row>
    <row r="112" spans="2:15" x14ac:dyDescent="0.3">
      <c r="G112" s="19"/>
    </row>
    <row r="113" spans="2:7" x14ac:dyDescent="0.3">
      <c r="G113" s="19"/>
    </row>
    <row r="114" spans="2:7" x14ac:dyDescent="0.3">
      <c r="G114" s="19"/>
    </row>
    <row r="115" spans="2:7" x14ac:dyDescent="0.3">
      <c r="G115" s="19"/>
    </row>
    <row r="116" spans="2:7" x14ac:dyDescent="0.3">
      <c r="G116" s="19"/>
    </row>
    <row r="117" spans="2:7" x14ac:dyDescent="0.3">
      <c r="B117" s="17" t="s">
        <v>30</v>
      </c>
      <c r="G117" s="19"/>
    </row>
    <row r="118" spans="2:7" x14ac:dyDescent="0.3">
      <c r="G118" s="19"/>
    </row>
    <row r="119" spans="2:7" x14ac:dyDescent="0.3">
      <c r="G119" s="19"/>
    </row>
    <row r="120" spans="2:7" x14ac:dyDescent="0.3">
      <c r="G120" s="19"/>
    </row>
    <row r="121" spans="2:7" x14ac:dyDescent="0.3">
      <c r="G121" s="19"/>
    </row>
    <row r="122" spans="2:7" x14ac:dyDescent="0.3">
      <c r="G122" s="19"/>
    </row>
    <row r="123" spans="2:7" x14ac:dyDescent="0.3">
      <c r="G123" s="19"/>
    </row>
    <row r="124" spans="2:7" x14ac:dyDescent="0.3">
      <c r="G124" s="19"/>
    </row>
    <row r="131" spans="2:2" x14ac:dyDescent="0.3">
      <c r="B131" s="17" t="s">
        <v>17</v>
      </c>
    </row>
    <row r="132" spans="2:2" x14ac:dyDescent="0.3">
      <c r="B132" s="17" t="s">
        <v>12</v>
      </c>
    </row>
  </sheetData>
  <mergeCells count="3">
    <mergeCell ref="D5:N5"/>
    <mergeCell ref="D6:N6"/>
    <mergeCell ref="E8:J8"/>
  </mergeCells>
  <dataValidations count="3">
    <dataValidation type="list" allowBlank="1" showInputMessage="1" showErrorMessage="1" sqref="C12:C99" xr:uid="{9EBDC6DE-792D-44C3-9A12-34B70A67E779}">
      <formula1>Poste</formula1>
    </dataValidation>
    <dataValidation type="list" allowBlank="1" showInputMessage="1" showErrorMessage="1" sqref="B12:B99" xr:uid="{AD5FE2E5-343C-4E3E-9FC1-C7FC340E85AE}">
      <formula1>Type</formula1>
    </dataValidation>
    <dataValidation type="list" allowBlank="1" showInputMessage="1" showErrorMessage="1" sqref="K8:M8" xr:uid="{00000000-0002-0000-0100-000000000000}">
      <formula1>$B$131:$B$133</formula1>
    </dataValidation>
  </dataValidations>
  <pageMargins left="0.7" right="0.7" top="0.75" bottom="0.75" header="0.3" footer="0.3"/>
  <pageSetup paperSize="9" orientation="portrait" r:id="rId1"/>
  <ignoredErrors>
    <ignoredError sqref="N12:N28 F9 H9 N97:N99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85FF5-04C6-4CC2-AAD2-154AFF63A9A1}">
  <sheetPr>
    <tabColor rgb="FF92D050"/>
  </sheetPr>
  <dimension ref="A1:P132"/>
  <sheetViews>
    <sheetView topLeftCell="A3" zoomScale="80" zoomScaleNormal="80" workbookViewId="0">
      <selection activeCell="J17" sqref="J17"/>
    </sheetView>
  </sheetViews>
  <sheetFormatPr baseColWidth="10" defaultColWidth="11.5546875" defaultRowHeight="14.4" x14ac:dyDescent="0.3"/>
  <cols>
    <col min="1" max="1" width="1.44140625" style="17" customWidth="1"/>
    <col min="2" max="3" width="31.33203125" style="17" customWidth="1"/>
    <col min="4" max="4" width="29.88671875" style="17" customWidth="1"/>
    <col min="5" max="5" width="24.88671875" style="17" customWidth="1"/>
    <col min="6" max="6" width="19.109375" style="17" customWidth="1"/>
    <col min="7" max="7" width="27" style="17" customWidth="1"/>
    <col min="8" max="8" width="23.5546875" style="17" customWidth="1"/>
    <col min="9" max="9" width="26.44140625" style="17" customWidth="1"/>
    <col min="10" max="10" width="20.44140625" style="17" customWidth="1"/>
    <col min="11" max="11" width="16.6640625" style="17" customWidth="1"/>
    <col min="12" max="12" width="19.6640625" style="17" customWidth="1"/>
    <col min="13" max="13" width="16.6640625" style="17" customWidth="1"/>
    <col min="14" max="14" width="24.44140625" style="17" customWidth="1"/>
    <col min="15" max="15" width="25.5546875" style="17" customWidth="1"/>
    <col min="16" max="20" width="11.5546875" style="17"/>
    <col min="21" max="21" width="21.109375" style="17" bestFit="1" customWidth="1"/>
    <col min="22" max="16384" width="11.5546875" style="17"/>
  </cols>
  <sheetData>
    <row r="1" spans="1:16" x14ac:dyDescent="0.3"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6" ht="30" x14ac:dyDescent="0.5">
      <c r="B2" s="41" t="s">
        <v>50</v>
      </c>
      <c r="C2" s="41"/>
      <c r="D2" s="44"/>
      <c r="E2" s="44"/>
      <c r="F2" s="3"/>
      <c r="G2" s="3"/>
      <c r="H2" s="3"/>
      <c r="I2" s="3"/>
      <c r="J2" s="3"/>
      <c r="K2" s="3"/>
      <c r="L2" s="3"/>
      <c r="M2" s="3"/>
      <c r="N2" s="3"/>
      <c r="O2" s="90"/>
      <c r="P2" s="91"/>
    </row>
    <row r="3" spans="1:16" ht="17.399999999999999" x14ac:dyDescent="0.3">
      <c r="B3" s="26" t="s">
        <v>28</v>
      </c>
      <c r="C3" s="26"/>
      <c r="D3" s="44"/>
      <c r="E3" s="44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ht="15" thickBot="1" x14ac:dyDescent="0.35">
      <c r="B4" s="44"/>
      <c r="C4" s="44"/>
      <c r="D4" s="44"/>
      <c r="E4" s="44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ht="18" thickBot="1" x14ac:dyDescent="0.35">
      <c r="B5" s="45" t="s">
        <v>9</v>
      </c>
      <c r="C5" s="61"/>
      <c r="D5" s="103">
        <f>ANXE_1_INVEST_PASTORAUX!D5</f>
        <v>0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28"/>
    </row>
    <row r="6" spans="1:16" ht="18" thickBot="1" x14ac:dyDescent="0.35">
      <c r="B6" s="45" t="s">
        <v>10</v>
      </c>
      <c r="C6" s="61"/>
      <c r="D6" s="103">
        <f>ANXE_1_INVEST_PASTORAUX!D6</f>
        <v>0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28"/>
    </row>
    <row r="7" spans="1:16" ht="15" thickBot="1" x14ac:dyDescent="0.3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ht="21.6" customHeight="1" thickBot="1" x14ac:dyDescent="0.35">
      <c r="A8" s="28"/>
      <c r="B8" s="28"/>
      <c r="C8" s="28"/>
      <c r="D8" s="28"/>
      <c r="E8" s="104" t="s">
        <v>11</v>
      </c>
      <c r="F8" s="105"/>
      <c r="G8" s="105"/>
      <c r="H8" s="105"/>
      <c r="I8" s="105"/>
      <c r="J8" s="106"/>
      <c r="K8" s="93" t="s">
        <v>17</v>
      </c>
      <c r="L8" s="60"/>
      <c r="M8" s="60"/>
      <c r="N8" s="29"/>
      <c r="O8" s="28"/>
    </row>
    <row r="9" spans="1:16" ht="23.25" customHeight="1" thickBot="1" x14ac:dyDescent="0.35">
      <c r="A9" s="28"/>
      <c r="B9" s="28"/>
      <c r="C9" s="28"/>
      <c r="D9" s="28"/>
      <c r="E9" s="75" t="s">
        <v>91</v>
      </c>
      <c r="F9" s="78">
        <f>IFERROR(SUMIF(B12:B99,E9,N12:N99),0)</f>
        <v>0</v>
      </c>
      <c r="G9" s="75" t="s">
        <v>59</v>
      </c>
      <c r="H9" s="78">
        <f>IFERROR(SUMIF(B12:B99,G9,N12:N99),0)</f>
        <v>0</v>
      </c>
      <c r="I9" s="75" t="s">
        <v>13</v>
      </c>
      <c r="J9" s="76">
        <f>SUM(N12:N99)</f>
        <v>0</v>
      </c>
      <c r="K9" s="77"/>
      <c r="L9" s="28"/>
      <c r="M9" s="28"/>
      <c r="N9" s="28"/>
      <c r="O9" s="28"/>
    </row>
    <row r="10" spans="1:16" ht="15" thickBot="1" x14ac:dyDescent="0.3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6" ht="47.4" thickBot="1" x14ac:dyDescent="0.35">
      <c r="B11" s="46" t="s">
        <v>27</v>
      </c>
      <c r="C11" s="46" t="s">
        <v>43</v>
      </c>
      <c r="D11" s="46" t="s">
        <v>14</v>
      </c>
      <c r="E11" s="46" t="s">
        <v>15</v>
      </c>
      <c r="F11" s="46" t="s">
        <v>35</v>
      </c>
      <c r="G11" s="46" t="s">
        <v>48</v>
      </c>
      <c r="H11" s="46" t="s">
        <v>104</v>
      </c>
      <c r="I11" s="92" t="s">
        <v>108</v>
      </c>
      <c r="J11" s="46" t="s">
        <v>102</v>
      </c>
      <c r="K11" s="92" t="s">
        <v>105</v>
      </c>
      <c r="L11" s="46" t="s">
        <v>103</v>
      </c>
      <c r="M11" s="92" t="s">
        <v>106</v>
      </c>
      <c r="N11" s="46" t="s">
        <v>36</v>
      </c>
      <c r="O11" s="96"/>
      <c r="P11" s="28"/>
    </row>
    <row r="12" spans="1:16" x14ac:dyDescent="0.3">
      <c r="B12" s="31"/>
      <c r="C12" s="31"/>
      <c r="D12" s="31"/>
      <c r="E12" s="31"/>
      <c r="F12" s="31"/>
      <c r="G12" s="31"/>
      <c r="H12" s="74"/>
      <c r="I12" s="102"/>
      <c r="J12" s="74"/>
      <c r="K12" s="102"/>
      <c r="L12" s="74"/>
      <c r="M12" s="102"/>
      <c r="N12" s="87" t="str">
        <f>IF(SUM(H12:I12)=0,"",SUM(H12:I12))</f>
        <v/>
      </c>
      <c r="O12" s="28"/>
    </row>
    <row r="13" spans="1:16" x14ac:dyDescent="0.3">
      <c r="B13" s="31"/>
      <c r="C13" s="31"/>
      <c r="D13" s="31"/>
      <c r="E13" s="31"/>
      <c r="F13" s="31"/>
      <c r="G13" s="31"/>
      <c r="H13" s="74"/>
      <c r="I13" s="102"/>
      <c r="J13" s="74"/>
      <c r="K13" s="102"/>
      <c r="L13" s="74"/>
      <c r="M13" s="102"/>
      <c r="N13" s="87" t="str">
        <f t="shared" ref="N13:N76" si="0">IF(SUM(H13:I13)=0,"",SUM(H13:I13))</f>
        <v/>
      </c>
      <c r="O13" s="28"/>
    </row>
    <row r="14" spans="1:16" x14ac:dyDescent="0.3">
      <c r="B14" s="31"/>
      <c r="C14" s="31"/>
      <c r="D14" s="31"/>
      <c r="E14" s="31"/>
      <c r="F14" s="31"/>
      <c r="G14" s="31"/>
      <c r="H14" s="74"/>
      <c r="I14" s="102"/>
      <c r="J14" s="74"/>
      <c r="K14" s="102"/>
      <c r="L14" s="74"/>
      <c r="M14" s="102"/>
      <c r="N14" s="87" t="str">
        <f t="shared" si="0"/>
        <v/>
      </c>
      <c r="O14" s="28"/>
    </row>
    <row r="15" spans="1:16" x14ac:dyDescent="0.3">
      <c r="B15" s="31"/>
      <c r="C15" s="31"/>
      <c r="D15" s="31"/>
      <c r="E15" s="31"/>
      <c r="F15" s="31"/>
      <c r="G15" s="31"/>
      <c r="H15" s="74"/>
      <c r="I15" s="102"/>
      <c r="J15" s="74"/>
      <c r="K15" s="102"/>
      <c r="L15" s="74"/>
      <c r="M15" s="102"/>
      <c r="N15" s="87" t="str">
        <f t="shared" si="0"/>
        <v/>
      </c>
      <c r="O15" s="28"/>
    </row>
    <row r="16" spans="1:16" x14ac:dyDescent="0.3">
      <c r="B16" s="31"/>
      <c r="C16" s="31"/>
      <c r="D16" s="31"/>
      <c r="E16" s="31"/>
      <c r="F16" s="31"/>
      <c r="G16" s="31"/>
      <c r="H16" s="74"/>
      <c r="I16" s="74"/>
      <c r="J16" s="74"/>
      <c r="K16" s="74"/>
      <c r="L16" s="74"/>
      <c r="M16" s="74"/>
      <c r="N16" s="87" t="str">
        <f t="shared" si="0"/>
        <v/>
      </c>
      <c r="O16" s="28"/>
    </row>
    <row r="17" spans="2:15" x14ac:dyDescent="0.3">
      <c r="B17" s="31"/>
      <c r="C17" s="31"/>
      <c r="D17" s="31"/>
      <c r="E17" s="31"/>
      <c r="F17" s="31"/>
      <c r="G17" s="31"/>
      <c r="H17" s="74"/>
      <c r="I17" s="74"/>
      <c r="J17" s="74"/>
      <c r="K17" s="74"/>
      <c r="L17" s="74"/>
      <c r="M17" s="74"/>
      <c r="N17" s="87" t="str">
        <f t="shared" si="0"/>
        <v/>
      </c>
      <c r="O17" s="28"/>
    </row>
    <row r="18" spans="2:15" x14ac:dyDescent="0.3">
      <c r="B18" s="31"/>
      <c r="C18" s="31"/>
      <c r="D18" s="31"/>
      <c r="E18" s="31"/>
      <c r="F18" s="31"/>
      <c r="G18" s="31"/>
      <c r="H18" s="74"/>
      <c r="I18" s="74"/>
      <c r="J18" s="74"/>
      <c r="K18" s="74"/>
      <c r="L18" s="74"/>
      <c r="M18" s="74"/>
      <c r="N18" s="87" t="str">
        <f t="shared" si="0"/>
        <v/>
      </c>
      <c r="O18" s="28"/>
    </row>
    <row r="19" spans="2:15" x14ac:dyDescent="0.3">
      <c r="B19" s="31"/>
      <c r="C19" s="31"/>
      <c r="D19" s="31"/>
      <c r="E19" s="31"/>
      <c r="F19" s="31"/>
      <c r="G19" s="31"/>
      <c r="H19" s="74"/>
      <c r="I19" s="74"/>
      <c r="J19" s="74"/>
      <c r="K19" s="74"/>
      <c r="L19" s="74"/>
      <c r="M19" s="74"/>
      <c r="N19" s="87" t="str">
        <f t="shared" si="0"/>
        <v/>
      </c>
      <c r="O19" s="28"/>
    </row>
    <row r="20" spans="2:15" x14ac:dyDescent="0.3">
      <c r="B20" s="31"/>
      <c r="C20" s="31"/>
      <c r="D20" s="31"/>
      <c r="E20" s="31"/>
      <c r="F20" s="31"/>
      <c r="G20" s="31"/>
      <c r="H20" s="74"/>
      <c r="I20" s="74"/>
      <c r="J20" s="74"/>
      <c r="K20" s="74"/>
      <c r="L20" s="74"/>
      <c r="M20" s="74"/>
      <c r="N20" s="87" t="str">
        <f t="shared" si="0"/>
        <v/>
      </c>
      <c r="O20" s="28"/>
    </row>
    <row r="21" spans="2:15" x14ac:dyDescent="0.3">
      <c r="B21" s="31"/>
      <c r="C21" s="31"/>
      <c r="D21" s="31"/>
      <c r="E21" s="31"/>
      <c r="F21" s="31"/>
      <c r="G21" s="31"/>
      <c r="H21" s="74"/>
      <c r="I21" s="74"/>
      <c r="J21" s="74"/>
      <c r="K21" s="74"/>
      <c r="L21" s="74"/>
      <c r="M21" s="74"/>
      <c r="N21" s="87" t="str">
        <f t="shared" si="0"/>
        <v/>
      </c>
      <c r="O21" s="28"/>
    </row>
    <row r="22" spans="2:15" x14ac:dyDescent="0.3">
      <c r="B22" s="31"/>
      <c r="C22" s="31"/>
      <c r="D22" s="31"/>
      <c r="E22" s="31"/>
      <c r="F22" s="31"/>
      <c r="G22" s="31"/>
      <c r="H22" s="74"/>
      <c r="I22" s="74"/>
      <c r="J22" s="74"/>
      <c r="K22" s="74"/>
      <c r="L22" s="74"/>
      <c r="M22" s="74"/>
      <c r="N22" s="87" t="str">
        <f t="shared" si="0"/>
        <v/>
      </c>
      <c r="O22" s="28"/>
    </row>
    <row r="23" spans="2:15" x14ac:dyDescent="0.3">
      <c r="B23" s="31"/>
      <c r="C23" s="31"/>
      <c r="D23" s="31"/>
      <c r="E23" s="31"/>
      <c r="F23" s="31"/>
      <c r="G23" s="31"/>
      <c r="H23" s="74"/>
      <c r="I23" s="74"/>
      <c r="J23" s="74"/>
      <c r="K23" s="74"/>
      <c r="L23" s="74"/>
      <c r="M23" s="74"/>
      <c r="N23" s="87" t="str">
        <f t="shared" si="0"/>
        <v/>
      </c>
      <c r="O23" s="28"/>
    </row>
    <row r="24" spans="2:15" x14ac:dyDescent="0.3">
      <c r="B24" s="31"/>
      <c r="C24" s="31"/>
      <c r="D24" s="31"/>
      <c r="E24" s="31"/>
      <c r="F24" s="31"/>
      <c r="G24" s="31"/>
      <c r="H24" s="74"/>
      <c r="I24" s="74"/>
      <c r="J24" s="74"/>
      <c r="K24" s="74"/>
      <c r="L24" s="74"/>
      <c r="M24" s="74"/>
      <c r="N24" s="87" t="str">
        <f t="shared" si="0"/>
        <v/>
      </c>
      <c r="O24" s="28"/>
    </row>
    <row r="25" spans="2:15" x14ac:dyDescent="0.3">
      <c r="B25" s="31"/>
      <c r="C25" s="31"/>
      <c r="D25" s="31"/>
      <c r="E25" s="31"/>
      <c r="F25" s="31"/>
      <c r="G25" s="31"/>
      <c r="H25" s="74"/>
      <c r="I25" s="74"/>
      <c r="J25" s="74"/>
      <c r="K25" s="74"/>
      <c r="L25" s="74"/>
      <c r="M25" s="74"/>
      <c r="N25" s="87" t="str">
        <f t="shared" si="0"/>
        <v/>
      </c>
      <c r="O25" s="28"/>
    </row>
    <row r="26" spans="2:15" x14ac:dyDescent="0.3">
      <c r="B26" s="31"/>
      <c r="C26" s="31"/>
      <c r="D26" s="31"/>
      <c r="E26" s="31"/>
      <c r="F26" s="31"/>
      <c r="G26" s="31"/>
      <c r="H26" s="74"/>
      <c r="I26" s="74"/>
      <c r="J26" s="74"/>
      <c r="K26" s="74"/>
      <c r="L26" s="74"/>
      <c r="M26" s="74"/>
      <c r="N26" s="87" t="str">
        <f t="shared" si="0"/>
        <v/>
      </c>
      <c r="O26" s="28"/>
    </row>
    <row r="27" spans="2:15" x14ac:dyDescent="0.3">
      <c r="B27" s="31"/>
      <c r="C27" s="31"/>
      <c r="D27" s="31"/>
      <c r="E27" s="31"/>
      <c r="F27" s="31"/>
      <c r="G27" s="31"/>
      <c r="H27" s="74"/>
      <c r="I27" s="74"/>
      <c r="J27" s="74"/>
      <c r="K27" s="74"/>
      <c r="L27" s="74"/>
      <c r="M27" s="74"/>
      <c r="N27" s="87" t="str">
        <f t="shared" si="0"/>
        <v/>
      </c>
      <c r="O27" s="28"/>
    </row>
    <row r="28" spans="2:15" x14ac:dyDescent="0.3">
      <c r="B28" s="31"/>
      <c r="C28" s="31"/>
      <c r="D28" s="31"/>
      <c r="E28" s="31"/>
      <c r="F28" s="31"/>
      <c r="G28" s="31"/>
      <c r="H28" s="74"/>
      <c r="I28" s="74"/>
      <c r="J28" s="74"/>
      <c r="K28" s="74"/>
      <c r="L28" s="74"/>
      <c r="M28" s="74"/>
      <c r="N28" s="87" t="str">
        <f t="shared" si="0"/>
        <v/>
      </c>
      <c r="O28" s="28"/>
    </row>
    <row r="29" spans="2:15" x14ac:dyDescent="0.3">
      <c r="B29" s="31"/>
      <c r="C29" s="31"/>
      <c r="D29" s="31"/>
      <c r="E29" s="31"/>
      <c r="F29" s="31"/>
      <c r="G29" s="31"/>
      <c r="H29" s="74"/>
      <c r="I29" s="74"/>
      <c r="J29" s="74"/>
      <c r="K29" s="74"/>
      <c r="L29" s="74"/>
      <c r="M29" s="74"/>
      <c r="N29" s="87" t="str">
        <f t="shared" si="0"/>
        <v/>
      </c>
      <c r="O29" s="28"/>
    </row>
    <row r="30" spans="2:15" x14ac:dyDescent="0.3">
      <c r="B30" s="31"/>
      <c r="C30" s="31"/>
      <c r="D30" s="31"/>
      <c r="E30" s="31"/>
      <c r="F30" s="31"/>
      <c r="G30" s="31"/>
      <c r="H30" s="74"/>
      <c r="I30" s="74"/>
      <c r="J30" s="74"/>
      <c r="K30" s="74"/>
      <c r="L30" s="74"/>
      <c r="M30" s="74"/>
      <c r="N30" s="87" t="str">
        <f t="shared" si="0"/>
        <v/>
      </c>
      <c r="O30" s="28"/>
    </row>
    <row r="31" spans="2:15" x14ac:dyDescent="0.3">
      <c r="B31" s="31"/>
      <c r="C31" s="31"/>
      <c r="D31" s="31"/>
      <c r="E31" s="31"/>
      <c r="F31" s="31"/>
      <c r="G31" s="31"/>
      <c r="H31" s="74"/>
      <c r="I31" s="74"/>
      <c r="J31" s="74"/>
      <c r="K31" s="74"/>
      <c r="L31" s="74"/>
      <c r="M31" s="74"/>
      <c r="N31" s="87" t="str">
        <f t="shared" si="0"/>
        <v/>
      </c>
      <c r="O31" s="28"/>
    </row>
    <row r="32" spans="2:15" x14ac:dyDescent="0.3">
      <c r="B32" s="31"/>
      <c r="C32" s="31"/>
      <c r="D32" s="31"/>
      <c r="E32" s="31"/>
      <c r="F32" s="31"/>
      <c r="G32" s="31"/>
      <c r="H32" s="74"/>
      <c r="I32" s="74"/>
      <c r="J32" s="74"/>
      <c r="K32" s="74"/>
      <c r="L32" s="74"/>
      <c r="M32" s="74"/>
      <c r="N32" s="87" t="str">
        <f t="shared" si="0"/>
        <v/>
      </c>
      <c r="O32" s="28"/>
    </row>
    <row r="33" spans="2:15" x14ac:dyDescent="0.3">
      <c r="B33" s="31"/>
      <c r="C33" s="31"/>
      <c r="D33" s="31"/>
      <c r="E33" s="31"/>
      <c r="F33" s="31"/>
      <c r="G33" s="31"/>
      <c r="H33" s="74"/>
      <c r="I33" s="74"/>
      <c r="J33" s="74"/>
      <c r="K33" s="74"/>
      <c r="L33" s="74"/>
      <c r="M33" s="74"/>
      <c r="N33" s="87" t="str">
        <f t="shared" si="0"/>
        <v/>
      </c>
      <c r="O33" s="28"/>
    </row>
    <row r="34" spans="2:15" x14ac:dyDescent="0.3">
      <c r="B34" s="31"/>
      <c r="C34" s="31"/>
      <c r="D34" s="31"/>
      <c r="E34" s="31"/>
      <c r="F34" s="31"/>
      <c r="G34" s="31"/>
      <c r="H34" s="74"/>
      <c r="I34" s="74"/>
      <c r="J34" s="74"/>
      <c r="K34" s="74"/>
      <c r="L34" s="74"/>
      <c r="M34" s="74"/>
      <c r="N34" s="87" t="str">
        <f t="shared" si="0"/>
        <v/>
      </c>
      <c r="O34" s="28"/>
    </row>
    <row r="35" spans="2:15" x14ac:dyDescent="0.3">
      <c r="B35" s="31"/>
      <c r="C35" s="31"/>
      <c r="D35" s="31"/>
      <c r="E35" s="31"/>
      <c r="F35" s="31"/>
      <c r="G35" s="31"/>
      <c r="H35" s="74"/>
      <c r="I35" s="74"/>
      <c r="J35" s="74"/>
      <c r="K35" s="74"/>
      <c r="L35" s="74"/>
      <c r="M35" s="74"/>
      <c r="N35" s="87" t="str">
        <f t="shared" si="0"/>
        <v/>
      </c>
      <c r="O35" s="28"/>
    </row>
    <row r="36" spans="2:15" x14ac:dyDescent="0.3">
      <c r="B36" s="31"/>
      <c r="C36" s="31"/>
      <c r="D36" s="31"/>
      <c r="E36" s="31"/>
      <c r="F36" s="31"/>
      <c r="G36" s="31"/>
      <c r="H36" s="74"/>
      <c r="I36" s="74"/>
      <c r="J36" s="74"/>
      <c r="K36" s="74"/>
      <c r="L36" s="74"/>
      <c r="M36" s="74"/>
      <c r="N36" s="87" t="str">
        <f t="shared" si="0"/>
        <v/>
      </c>
      <c r="O36" s="28"/>
    </row>
    <row r="37" spans="2:15" x14ac:dyDescent="0.3">
      <c r="B37" s="31"/>
      <c r="C37" s="31"/>
      <c r="D37" s="31"/>
      <c r="E37" s="31"/>
      <c r="F37" s="31"/>
      <c r="G37" s="31"/>
      <c r="H37" s="74"/>
      <c r="I37" s="74"/>
      <c r="J37" s="74"/>
      <c r="K37" s="74"/>
      <c r="L37" s="74"/>
      <c r="M37" s="74"/>
      <c r="N37" s="87" t="str">
        <f t="shared" si="0"/>
        <v/>
      </c>
      <c r="O37" s="28"/>
    </row>
    <row r="38" spans="2:15" x14ac:dyDescent="0.3">
      <c r="B38" s="31"/>
      <c r="C38" s="31"/>
      <c r="D38" s="31"/>
      <c r="E38" s="31"/>
      <c r="F38" s="31"/>
      <c r="G38" s="31"/>
      <c r="H38" s="74"/>
      <c r="I38" s="74"/>
      <c r="J38" s="74"/>
      <c r="K38" s="74"/>
      <c r="L38" s="74"/>
      <c r="M38" s="74"/>
      <c r="N38" s="87" t="str">
        <f t="shared" si="0"/>
        <v/>
      </c>
      <c r="O38" s="28"/>
    </row>
    <row r="39" spans="2:15" x14ac:dyDescent="0.3">
      <c r="B39" s="31"/>
      <c r="C39" s="31"/>
      <c r="D39" s="31"/>
      <c r="E39" s="31"/>
      <c r="F39" s="31"/>
      <c r="G39" s="31"/>
      <c r="H39" s="74"/>
      <c r="I39" s="74"/>
      <c r="J39" s="74"/>
      <c r="K39" s="74"/>
      <c r="L39" s="74"/>
      <c r="M39" s="74"/>
      <c r="N39" s="87" t="str">
        <f t="shared" si="0"/>
        <v/>
      </c>
      <c r="O39" s="28"/>
    </row>
    <row r="40" spans="2:15" x14ac:dyDescent="0.3">
      <c r="B40" s="31"/>
      <c r="C40" s="31"/>
      <c r="D40" s="31"/>
      <c r="E40" s="31"/>
      <c r="F40" s="31"/>
      <c r="G40" s="31"/>
      <c r="H40" s="74"/>
      <c r="I40" s="74"/>
      <c r="J40" s="74"/>
      <c r="K40" s="74"/>
      <c r="L40" s="74"/>
      <c r="M40" s="74"/>
      <c r="N40" s="87" t="str">
        <f t="shared" si="0"/>
        <v/>
      </c>
      <c r="O40" s="28"/>
    </row>
    <row r="41" spans="2:15" x14ac:dyDescent="0.3">
      <c r="B41" s="31"/>
      <c r="C41" s="31"/>
      <c r="D41" s="31"/>
      <c r="E41" s="31"/>
      <c r="F41" s="31"/>
      <c r="G41" s="31"/>
      <c r="H41" s="74"/>
      <c r="I41" s="74"/>
      <c r="J41" s="74"/>
      <c r="K41" s="74"/>
      <c r="L41" s="74"/>
      <c r="M41" s="74"/>
      <c r="N41" s="87" t="str">
        <f t="shared" si="0"/>
        <v/>
      </c>
      <c r="O41" s="28"/>
    </row>
    <row r="42" spans="2:15" x14ac:dyDescent="0.3">
      <c r="B42" s="31"/>
      <c r="C42" s="31"/>
      <c r="D42" s="31"/>
      <c r="E42" s="31"/>
      <c r="F42" s="31"/>
      <c r="G42" s="31"/>
      <c r="H42" s="74"/>
      <c r="I42" s="74"/>
      <c r="J42" s="74"/>
      <c r="K42" s="74"/>
      <c r="L42" s="74"/>
      <c r="M42" s="74"/>
      <c r="N42" s="87" t="str">
        <f t="shared" si="0"/>
        <v/>
      </c>
      <c r="O42" s="28"/>
    </row>
    <row r="43" spans="2:15" x14ac:dyDescent="0.3">
      <c r="B43" s="31"/>
      <c r="C43" s="31"/>
      <c r="D43" s="31"/>
      <c r="E43" s="31"/>
      <c r="F43" s="31"/>
      <c r="G43" s="31"/>
      <c r="H43" s="74"/>
      <c r="I43" s="74"/>
      <c r="J43" s="74"/>
      <c r="K43" s="74"/>
      <c r="L43" s="74"/>
      <c r="M43" s="74"/>
      <c r="N43" s="87" t="str">
        <f t="shared" si="0"/>
        <v/>
      </c>
      <c r="O43" s="28"/>
    </row>
    <row r="44" spans="2:15" x14ac:dyDescent="0.3">
      <c r="B44" s="31"/>
      <c r="C44" s="31"/>
      <c r="D44" s="31"/>
      <c r="E44" s="31"/>
      <c r="F44" s="31"/>
      <c r="G44" s="31"/>
      <c r="H44" s="74"/>
      <c r="I44" s="74"/>
      <c r="J44" s="74"/>
      <c r="K44" s="74"/>
      <c r="L44" s="74"/>
      <c r="M44" s="74"/>
      <c r="N44" s="87" t="str">
        <f t="shared" si="0"/>
        <v/>
      </c>
      <c r="O44" s="28"/>
    </row>
    <row r="45" spans="2:15" x14ac:dyDescent="0.3">
      <c r="B45" s="31"/>
      <c r="C45" s="31"/>
      <c r="D45" s="31"/>
      <c r="E45" s="31"/>
      <c r="F45" s="31"/>
      <c r="G45" s="31"/>
      <c r="H45" s="74"/>
      <c r="I45" s="74"/>
      <c r="J45" s="74"/>
      <c r="K45" s="74"/>
      <c r="L45" s="74"/>
      <c r="M45" s="74"/>
      <c r="N45" s="87" t="str">
        <f t="shared" si="0"/>
        <v/>
      </c>
      <c r="O45" s="28"/>
    </row>
    <row r="46" spans="2:15" x14ac:dyDescent="0.3">
      <c r="B46" s="31"/>
      <c r="C46" s="31"/>
      <c r="D46" s="31"/>
      <c r="E46" s="31"/>
      <c r="F46" s="31"/>
      <c r="G46" s="31"/>
      <c r="H46" s="74"/>
      <c r="I46" s="74"/>
      <c r="J46" s="74"/>
      <c r="K46" s="74"/>
      <c r="L46" s="74"/>
      <c r="M46" s="74"/>
      <c r="N46" s="87" t="str">
        <f t="shared" si="0"/>
        <v/>
      </c>
      <c r="O46" s="28"/>
    </row>
    <row r="47" spans="2:15" x14ac:dyDescent="0.3">
      <c r="B47" s="31"/>
      <c r="C47" s="31"/>
      <c r="D47" s="31"/>
      <c r="E47" s="31"/>
      <c r="F47" s="31"/>
      <c r="G47" s="31"/>
      <c r="H47" s="74"/>
      <c r="I47" s="74"/>
      <c r="J47" s="74"/>
      <c r="K47" s="74"/>
      <c r="L47" s="74"/>
      <c r="M47" s="74"/>
      <c r="N47" s="87" t="str">
        <f t="shared" si="0"/>
        <v/>
      </c>
      <c r="O47" s="28"/>
    </row>
    <row r="48" spans="2:15" x14ac:dyDescent="0.3">
      <c r="B48" s="31"/>
      <c r="C48" s="31"/>
      <c r="D48" s="31"/>
      <c r="E48" s="31"/>
      <c r="F48" s="31"/>
      <c r="G48" s="31"/>
      <c r="H48" s="74"/>
      <c r="I48" s="74"/>
      <c r="J48" s="74"/>
      <c r="K48" s="74"/>
      <c r="L48" s="74"/>
      <c r="M48" s="74"/>
      <c r="N48" s="87" t="str">
        <f t="shared" si="0"/>
        <v/>
      </c>
      <c r="O48" s="28"/>
    </row>
    <row r="49" spans="2:15" x14ac:dyDescent="0.3">
      <c r="B49" s="31"/>
      <c r="C49" s="31"/>
      <c r="D49" s="31"/>
      <c r="E49" s="31"/>
      <c r="F49" s="31"/>
      <c r="G49" s="31"/>
      <c r="H49" s="74"/>
      <c r="I49" s="74"/>
      <c r="J49" s="74"/>
      <c r="K49" s="74"/>
      <c r="L49" s="74"/>
      <c r="M49" s="74"/>
      <c r="N49" s="87" t="str">
        <f t="shared" si="0"/>
        <v/>
      </c>
      <c r="O49" s="28"/>
    </row>
    <row r="50" spans="2:15" x14ac:dyDescent="0.3">
      <c r="B50" s="31"/>
      <c r="C50" s="31"/>
      <c r="D50" s="31"/>
      <c r="E50" s="31"/>
      <c r="F50" s="31"/>
      <c r="G50" s="31"/>
      <c r="H50" s="74"/>
      <c r="I50" s="74"/>
      <c r="J50" s="74"/>
      <c r="K50" s="74"/>
      <c r="L50" s="74"/>
      <c r="M50" s="74"/>
      <c r="N50" s="87" t="str">
        <f t="shared" si="0"/>
        <v/>
      </c>
      <c r="O50" s="28"/>
    </row>
    <row r="51" spans="2:15" x14ac:dyDescent="0.3">
      <c r="B51" s="31"/>
      <c r="C51" s="31"/>
      <c r="D51" s="31"/>
      <c r="E51" s="31"/>
      <c r="F51" s="31"/>
      <c r="G51" s="31"/>
      <c r="H51" s="74"/>
      <c r="I51" s="74"/>
      <c r="J51" s="74"/>
      <c r="K51" s="74"/>
      <c r="L51" s="74"/>
      <c r="M51" s="74"/>
      <c r="N51" s="87" t="str">
        <f t="shared" si="0"/>
        <v/>
      </c>
      <c r="O51" s="28"/>
    </row>
    <row r="52" spans="2:15" x14ac:dyDescent="0.3">
      <c r="B52" s="31"/>
      <c r="C52" s="31"/>
      <c r="D52" s="31"/>
      <c r="E52" s="31"/>
      <c r="F52" s="31"/>
      <c r="G52" s="31"/>
      <c r="H52" s="74"/>
      <c r="I52" s="74"/>
      <c r="J52" s="74"/>
      <c r="K52" s="74"/>
      <c r="L52" s="74"/>
      <c r="M52" s="74"/>
      <c r="N52" s="87" t="str">
        <f t="shared" si="0"/>
        <v/>
      </c>
      <c r="O52" s="28"/>
    </row>
    <row r="53" spans="2:15" x14ac:dyDescent="0.3">
      <c r="B53" s="31"/>
      <c r="C53" s="31"/>
      <c r="D53" s="31"/>
      <c r="E53" s="31"/>
      <c r="F53" s="31"/>
      <c r="G53" s="31"/>
      <c r="H53" s="74"/>
      <c r="I53" s="74"/>
      <c r="J53" s="74"/>
      <c r="K53" s="74"/>
      <c r="L53" s="74"/>
      <c r="M53" s="74"/>
      <c r="N53" s="87" t="str">
        <f t="shared" si="0"/>
        <v/>
      </c>
      <c r="O53" s="28"/>
    </row>
    <row r="54" spans="2:15" x14ac:dyDescent="0.3">
      <c r="B54" s="31"/>
      <c r="C54" s="31"/>
      <c r="D54" s="31"/>
      <c r="E54" s="31"/>
      <c r="F54" s="31"/>
      <c r="G54" s="31"/>
      <c r="H54" s="74"/>
      <c r="I54" s="74"/>
      <c r="J54" s="74"/>
      <c r="K54" s="74"/>
      <c r="L54" s="74"/>
      <c r="M54" s="74"/>
      <c r="N54" s="87" t="str">
        <f t="shared" si="0"/>
        <v/>
      </c>
      <c r="O54" s="28"/>
    </row>
    <row r="55" spans="2:15" x14ac:dyDescent="0.3">
      <c r="B55" s="31"/>
      <c r="C55" s="31"/>
      <c r="D55" s="31"/>
      <c r="E55" s="31"/>
      <c r="F55" s="31"/>
      <c r="G55" s="31"/>
      <c r="H55" s="74"/>
      <c r="I55" s="74"/>
      <c r="J55" s="74"/>
      <c r="K55" s="74"/>
      <c r="L55" s="74"/>
      <c r="M55" s="74"/>
      <c r="N55" s="87" t="str">
        <f t="shared" si="0"/>
        <v/>
      </c>
      <c r="O55" s="28"/>
    </row>
    <row r="56" spans="2:15" x14ac:dyDescent="0.3">
      <c r="B56" s="31"/>
      <c r="C56" s="31"/>
      <c r="D56" s="31"/>
      <c r="E56" s="31"/>
      <c r="F56" s="31"/>
      <c r="G56" s="31"/>
      <c r="H56" s="74"/>
      <c r="I56" s="74"/>
      <c r="J56" s="74"/>
      <c r="K56" s="74"/>
      <c r="L56" s="74"/>
      <c r="M56" s="74"/>
      <c r="N56" s="87" t="str">
        <f t="shared" si="0"/>
        <v/>
      </c>
      <c r="O56" s="28"/>
    </row>
    <row r="57" spans="2:15" x14ac:dyDescent="0.3">
      <c r="B57" s="31"/>
      <c r="C57" s="31"/>
      <c r="D57" s="31"/>
      <c r="E57" s="31"/>
      <c r="F57" s="31"/>
      <c r="G57" s="31"/>
      <c r="H57" s="74"/>
      <c r="I57" s="74"/>
      <c r="J57" s="74"/>
      <c r="K57" s="74"/>
      <c r="L57" s="74"/>
      <c r="M57" s="74"/>
      <c r="N57" s="87" t="str">
        <f t="shared" si="0"/>
        <v/>
      </c>
      <c r="O57" s="28"/>
    </row>
    <row r="58" spans="2:15" x14ac:dyDescent="0.3">
      <c r="B58" s="31"/>
      <c r="C58" s="31"/>
      <c r="D58" s="31"/>
      <c r="E58" s="31"/>
      <c r="F58" s="31"/>
      <c r="G58" s="31"/>
      <c r="H58" s="74"/>
      <c r="I58" s="74"/>
      <c r="J58" s="74"/>
      <c r="K58" s="74"/>
      <c r="L58" s="74"/>
      <c r="M58" s="74"/>
      <c r="N58" s="87" t="str">
        <f t="shared" si="0"/>
        <v/>
      </c>
      <c r="O58" s="28"/>
    </row>
    <row r="59" spans="2:15" x14ac:dyDescent="0.3">
      <c r="B59" s="31"/>
      <c r="C59" s="31"/>
      <c r="D59" s="31"/>
      <c r="E59" s="31"/>
      <c r="F59" s="31"/>
      <c r="G59" s="31"/>
      <c r="H59" s="74"/>
      <c r="I59" s="74"/>
      <c r="J59" s="74"/>
      <c r="K59" s="74"/>
      <c r="L59" s="74"/>
      <c r="M59" s="74"/>
      <c r="N59" s="87" t="str">
        <f t="shared" si="0"/>
        <v/>
      </c>
      <c r="O59" s="28"/>
    </row>
    <row r="60" spans="2:15" x14ac:dyDescent="0.3">
      <c r="B60" s="31"/>
      <c r="C60" s="31"/>
      <c r="D60" s="31"/>
      <c r="E60" s="31"/>
      <c r="F60" s="31"/>
      <c r="G60" s="31"/>
      <c r="H60" s="74"/>
      <c r="I60" s="74"/>
      <c r="J60" s="74"/>
      <c r="K60" s="74"/>
      <c r="L60" s="74"/>
      <c r="M60" s="74"/>
      <c r="N60" s="87" t="str">
        <f t="shared" si="0"/>
        <v/>
      </c>
      <c r="O60" s="28"/>
    </row>
    <row r="61" spans="2:15" x14ac:dyDescent="0.3">
      <c r="B61" s="31"/>
      <c r="C61" s="31"/>
      <c r="D61" s="31"/>
      <c r="E61" s="31"/>
      <c r="F61" s="31"/>
      <c r="G61" s="31"/>
      <c r="H61" s="74"/>
      <c r="I61" s="74"/>
      <c r="J61" s="74"/>
      <c r="K61" s="74"/>
      <c r="L61" s="74"/>
      <c r="M61" s="74"/>
      <c r="N61" s="87" t="str">
        <f t="shared" si="0"/>
        <v/>
      </c>
      <c r="O61" s="28"/>
    </row>
    <row r="62" spans="2:15" x14ac:dyDescent="0.3">
      <c r="B62" s="31"/>
      <c r="C62" s="31"/>
      <c r="D62" s="31"/>
      <c r="E62" s="31"/>
      <c r="F62" s="31"/>
      <c r="G62" s="31"/>
      <c r="H62" s="74"/>
      <c r="I62" s="74"/>
      <c r="J62" s="74"/>
      <c r="K62" s="74"/>
      <c r="L62" s="74"/>
      <c r="M62" s="74"/>
      <c r="N62" s="87" t="str">
        <f t="shared" si="0"/>
        <v/>
      </c>
      <c r="O62" s="28"/>
    </row>
    <row r="63" spans="2:15" x14ac:dyDescent="0.3">
      <c r="B63" s="31"/>
      <c r="C63" s="31"/>
      <c r="D63" s="31"/>
      <c r="E63" s="31"/>
      <c r="F63" s="31"/>
      <c r="G63" s="31"/>
      <c r="H63" s="74"/>
      <c r="I63" s="74"/>
      <c r="J63" s="74"/>
      <c r="K63" s="74"/>
      <c r="L63" s="74"/>
      <c r="M63" s="74"/>
      <c r="N63" s="87" t="str">
        <f t="shared" si="0"/>
        <v/>
      </c>
      <c r="O63" s="28"/>
    </row>
    <row r="64" spans="2:15" x14ac:dyDescent="0.3">
      <c r="B64" s="31"/>
      <c r="C64" s="31"/>
      <c r="D64" s="31"/>
      <c r="E64" s="31"/>
      <c r="F64" s="31"/>
      <c r="G64" s="31"/>
      <c r="H64" s="74"/>
      <c r="I64" s="74"/>
      <c r="J64" s="74"/>
      <c r="K64" s="74"/>
      <c r="L64" s="74"/>
      <c r="M64" s="74"/>
      <c r="N64" s="87" t="str">
        <f t="shared" si="0"/>
        <v/>
      </c>
      <c r="O64" s="28"/>
    </row>
    <row r="65" spans="2:15" x14ac:dyDescent="0.3">
      <c r="B65" s="31"/>
      <c r="C65" s="31"/>
      <c r="D65" s="31"/>
      <c r="E65" s="31"/>
      <c r="F65" s="31"/>
      <c r="G65" s="31"/>
      <c r="H65" s="74"/>
      <c r="I65" s="74"/>
      <c r="J65" s="74"/>
      <c r="K65" s="74"/>
      <c r="L65" s="74"/>
      <c r="M65" s="74"/>
      <c r="N65" s="87" t="str">
        <f t="shared" si="0"/>
        <v/>
      </c>
      <c r="O65" s="28"/>
    </row>
    <row r="66" spans="2:15" x14ac:dyDescent="0.3">
      <c r="B66" s="31"/>
      <c r="C66" s="31"/>
      <c r="D66" s="31"/>
      <c r="E66" s="31"/>
      <c r="F66" s="31"/>
      <c r="G66" s="31"/>
      <c r="H66" s="74"/>
      <c r="I66" s="74"/>
      <c r="J66" s="74"/>
      <c r="K66" s="74"/>
      <c r="L66" s="74"/>
      <c r="M66" s="74"/>
      <c r="N66" s="87" t="str">
        <f t="shared" si="0"/>
        <v/>
      </c>
      <c r="O66" s="28"/>
    </row>
    <row r="67" spans="2:15" x14ac:dyDescent="0.3">
      <c r="B67" s="31"/>
      <c r="C67" s="31"/>
      <c r="D67" s="31"/>
      <c r="E67" s="31"/>
      <c r="F67" s="31"/>
      <c r="G67" s="31"/>
      <c r="H67" s="74"/>
      <c r="I67" s="74"/>
      <c r="J67" s="74"/>
      <c r="K67" s="74"/>
      <c r="L67" s="74"/>
      <c r="M67" s="74"/>
      <c r="N67" s="87" t="str">
        <f t="shared" si="0"/>
        <v/>
      </c>
      <c r="O67" s="28"/>
    </row>
    <row r="68" spans="2:15" x14ac:dyDescent="0.3">
      <c r="B68" s="31"/>
      <c r="C68" s="31"/>
      <c r="D68" s="31"/>
      <c r="E68" s="31"/>
      <c r="F68" s="31"/>
      <c r="G68" s="31"/>
      <c r="H68" s="74"/>
      <c r="I68" s="74"/>
      <c r="J68" s="74"/>
      <c r="K68" s="74"/>
      <c r="L68" s="74"/>
      <c r="M68" s="74"/>
      <c r="N68" s="87" t="str">
        <f t="shared" si="0"/>
        <v/>
      </c>
      <c r="O68" s="28"/>
    </row>
    <row r="69" spans="2:15" x14ac:dyDescent="0.3">
      <c r="B69" s="31"/>
      <c r="C69" s="31"/>
      <c r="D69" s="31"/>
      <c r="E69" s="31"/>
      <c r="F69" s="31"/>
      <c r="G69" s="31"/>
      <c r="H69" s="74"/>
      <c r="I69" s="74"/>
      <c r="J69" s="74"/>
      <c r="K69" s="74"/>
      <c r="L69" s="74"/>
      <c r="M69" s="74"/>
      <c r="N69" s="87" t="str">
        <f t="shared" si="0"/>
        <v/>
      </c>
      <c r="O69" s="28"/>
    </row>
    <row r="70" spans="2:15" x14ac:dyDescent="0.3">
      <c r="B70" s="31"/>
      <c r="C70" s="31"/>
      <c r="D70" s="31"/>
      <c r="E70" s="31"/>
      <c r="F70" s="31"/>
      <c r="G70" s="31"/>
      <c r="H70" s="74"/>
      <c r="I70" s="74"/>
      <c r="J70" s="74"/>
      <c r="K70" s="74"/>
      <c r="L70" s="74"/>
      <c r="M70" s="74"/>
      <c r="N70" s="87" t="str">
        <f t="shared" si="0"/>
        <v/>
      </c>
      <c r="O70" s="28"/>
    </row>
    <row r="71" spans="2:15" x14ac:dyDescent="0.3">
      <c r="B71" s="31"/>
      <c r="C71" s="31"/>
      <c r="D71" s="31"/>
      <c r="E71" s="31"/>
      <c r="F71" s="31"/>
      <c r="G71" s="31"/>
      <c r="H71" s="74"/>
      <c r="I71" s="74"/>
      <c r="J71" s="74"/>
      <c r="K71" s="74"/>
      <c r="L71" s="74"/>
      <c r="M71" s="74"/>
      <c r="N71" s="87" t="str">
        <f t="shared" si="0"/>
        <v/>
      </c>
      <c r="O71" s="28"/>
    </row>
    <row r="72" spans="2:15" x14ac:dyDescent="0.3">
      <c r="B72" s="31"/>
      <c r="C72" s="31"/>
      <c r="D72" s="31"/>
      <c r="E72" s="31"/>
      <c r="F72" s="31"/>
      <c r="G72" s="31"/>
      <c r="H72" s="74"/>
      <c r="I72" s="74"/>
      <c r="J72" s="74"/>
      <c r="K72" s="74"/>
      <c r="L72" s="74"/>
      <c r="M72" s="74"/>
      <c r="N72" s="87" t="str">
        <f t="shared" si="0"/>
        <v/>
      </c>
      <c r="O72" s="28"/>
    </row>
    <row r="73" spans="2:15" x14ac:dyDescent="0.3">
      <c r="B73" s="31"/>
      <c r="C73" s="31"/>
      <c r="D73" s="31"/>
      <c r="E73" s="31"/>
      <c r="F73" s="31"/>
      <c r="G73" s="31"/>
      <c r="H73" s="74"/>
      <c r="I73" s="74"/>
      <c r="J73" s="74"/>
      <c r="K73" s="74"/>
      <c r="L73" s="74"/>
      <c r="M73" s="74"/>
      <c r="N73" s="87" t="str">
        <f t="shared" si="0"/>
        <v/>
      </c>
      <c r="O73" s="28"/>
    </row>
    <row r="74" spans="2:15" x14ac:dyDescent="0.3">
      <c r="B74" s="31"/>
      <c r="C74" s="31"/>
      <c r="D74" s="31"/>
      <c r="E74" s="31"/>
      <c r="F74" s="31"/>
      <c r="G74" s="31"/>
      <c r="H74" s="74"/>
      <c r="I74" s="74"/>
      <c r="J74" s="74"/>
      <c r="K74" s="74"/>
      <c r="L74" s="74"/>
      <c r="M74" s="74"/>
      <c r="N74" s="87" t="str">
        <f t="shared" si="0"/>
        <v/>
      </c>
      <c r="O74" s="28"/>
    </row>
    <row r="75" spans="2:15" x14ac:dyDescent="0.3">
      <c r="B75" s="31"/>
      <c r="C75" s="31"/>
      <c r="D75" s="31"/>
      <c r="E75" s="31"/>
      <c r="F75" s="31"/>
      <c r="G75" s="31"/>
      <c r="H75" s="74"/>
      <c r="I75" s="74"/>
      <c r="J75" s="74"/>
      <c r="K75" s="74"/>
      <c r="L75" s="74"/>
      <c r="M75" s="74"/>
      <c r="N75" s="87" t="str">
        <f t="shared" si="0"/>
        <v/>
      </c>
      <c r="O75" s="28"/>
    </row>
    <row r="76" spans="2:15" x14ac:dyDescent="0.3">
      <c r="B76" s="31"/>
      <c r="C76" s="31"/>
      <c r="D76" s="31"/>
      <c r="E76" s="31"/>
      <c r="F76" s="31"/>
      <c r="G76" s="31"/>
      <c r="H76" s="74"/>
      <c r="I76" s="74"/>
      <c r="J76" s="74"/>
      <c r="K76" s="74"/>
      <c r="L76" s="74"/>
      <c r="M76" s="74"/>
      <c r="N76" s="87" t="str">
        <f t="shared" si="0"/>
        <v/>
      </c>
      <c r="O76" s="28"/>
    </row>
    <row r="77" spans="2:15" x14ac:dyDescent="0.3">
      <c r="B77" s="31"/>
      <c r="C77" s="31"/>
      <c r="D77" s="31"/>
      <c r="E77" s="31"/>
      <c r="F77" s="31"/>
      <c r="G77" s="31"/>
      <c r="H77" s="74"/>
      <c r="I77" s="74"/>
      <c r="J77" s="74"/>
      <c r="K77" s="74"/>
      <c r="L77" s="74"/>
      <c r="M77" s="74"/>
      <c r="N77" s="87" t="str">
        <f t="shared" ref="N77:N99" si="1">IF(SUM(H77:I77)=0,"",SUM(H77:I77))</f>
        <v/>
      </c>
      <c r="O77" s="28"/>
    </row>
    <row r="78" spans="2:15" x14ac:dyDescent="0.3">
      <c r="B78" s="31"/>
      <c r="C78" s="31"/>
      <c r="D78" s="31"/>
      <c r="E78" s="31"/>
      <c r="F78" s="31"/>
      <c r="G78" s="31"/>
      <c r="H78" s="74"/>
      <c r="I78" s="74"/>
      <c r="J78" s="74"/>
      <c r="K78" s="74"/>
      <c r="L78" s="74"/>
      <c r="M78" s="74"/>
      <c r="N78" s="87" t="str">
        <f t="shared" si="1"/>
        <v/>
      </c>
      <c r="O78" s="28"/>
    </row>
    <row r="79" spans="2:15" x14ac:dyDescent="0.3">
      <c r="B79" s="31"/>
      <c r="C79" s="31"/>
      <c r="D79" s="31"/>
      <c r="E79" s="31"/>
      <c r="F79" s="31"/>
      <c r="G79" s="31"/>
      <c r="H79" s="74"/>
      <c r="I79" s="74"/>
      <c r="J79" s="74"/>
      <c r="K79" s="74"/>
      <c r="L79" s="74"/>
      <c r="M79" s="74"/>
      <c r="N79" s="87" t="str">
        <f t="shared" si="1"/>
        <v/>
      </c>
      <c r="O79" s="28"/>
    </row>
    <row r="80" spans="2:15" x14ac:dyDescent="0.3">
      <c r="B80" s="31"/>
      <c r="C80" s="31"/>
      <c r="D80" s="31"/>
      <c r="E80" s="31"/>
      <c r="F80" s="31"/>
      <c r="G80" s="31"/>
      <c r="H80" s="74"/>
      <c r="I80" s="74"/>
      <c r="J80" s="74"/>
      <c r="K80" s="74"/>
      <c r="L80" s="74"/>
      <c r="M80" s="74"/>
      <c r="N80" s="87" t="str">
        <f t="shared" si="1"/>
        <v/>
      </c>
      <c r="O80" s="28"/>
    </row>
    <row r="81" spans="2:15" x14ac:dyDescent="0.3">
      <c r="B81" s="31"/>
      <c r="C81" s="31"/>
      <c r="D81" s="31"/>
      <c r="E81" s="31"/>
      <c r="F81" s="31"/>
      <c r="G81" s="31"/>
      <c r="H81" s="74"/>
      <c r="I81" s="74"/>
      <c r="J81" s="74"/>
      <c r="K81" s="74"/>
      <c r="L81" s="74"/>
      <c r="M81" s="74"/>
      <c r="N81" s="87" t="str">
        <f t="shared" si="1"/>
        <v/>
      </c>
      <c r="O81" s="28"/>
    </row>
    <row r="82" spans="2:15" x14ac:dyDescent="0.3">
      <c r="B82" s="31"/>
      <c r="C82" s="31"/>
      <c r="D82" s="31"/>
      <c r="E82" s="31"/>
      <c r="F82" s="31"/>
      <c r="G82" s="31"/>
      <c r="H82" s="74"/>
      <c r="I82" s="74"/>
      <c r="J82" s="74"/>
      <c r="K82" s="74"/>
      <c r="L82" s="74"/>
      <c r="M82" s="74"/>
      <c r="N82" s="87" t="str">
        <f t="shared" si="1"/>
        <v/>
      </c>
      <c r="O82" s="28"/>
    </row>
    <row r="83" spans="2:15" x14ac:dyDescent="0.3">
      <c r="B83" s="31"/>
      <c r="C83" s="31"/>
      <c r="D83" s="31"/>
      <c r="E83" s="31"/>
      <c r="F83" s="31"/>
      <c r="G83" s="31"/>
      <c r="H83" s="74"/>
      <c r="I83" s="74"/>
      <c r="J83" s="74"/>
      <c r="K83" s="74"/>
      <c r="L83" s="74"/>
      <c r="M83" s="74"/>
      <c r="N83" s="87" t="str">
        <f t="shared" si="1"/>
        <v/>
      </c>
      <c r="O83" s="28"/>
    </row>
    <row r="84" spans="2:15" x14ac:dyDescent="0.3">
      <c r="B84" s="31"/>
      <c r="C84" s="31"/>
      <c r="D84" s="31"/>
      <c r="E84" s="31"/>
      <c r="F84" s="31"/>
      <c r="G84" s="31"/>
      <c r="H84" s="74"/>
      <c r="I84" s="74"/>
      <c r="J84" s="74"/>
      <c r="K84" s="74"/>
      <c r="L84" s="74"/>
      <c r="M84" s="74"/>
      <c r="N84" s="87" t="str">
        <f t="shared" si="1"/>
        <v/>
      </c>
      <c r="O84" s="28"/>
    </row>
    <row r="85" spans="2:15" x14ac:dyDescent="0.3">
      <c r="B85" s="31"/>
      <c r="C85" s="31"/>
      <c r="D85" s="31"/>
      <c r="E85" s="31"/>
      <c r="F85" s="31"/>
      <c r="G85" s="31"/>
      <c r="H85" s="74"/>
      <c r="I85" s="74"/>
      <c r="J85" s="74"/>
      <c r="K85" s="74"/>
      <c r="L85" s="74"/>
      <c r="M85" s="74"/>
      <c r="N85" s="87" t="str">
        <f t="shared" si="1"/>
        <v/>
      </c>
      <c r="O85" s="28"/>
    </row>
    <row r="86" spans="2:15" x14ac:dyDescent="0.3">
      <c r="B86" s="31"/>
      <c r="C86" s="31"/>
      <c r="D86" s="31"/>
      <c r="E86" s="31"/>
      <c r="F86" s="31"/>
      <c r="G86" s="31"/>
      <c r="H86" s="74"/>
      <c r="I86" s="74"/>
      <c r="J86" s="74"/>
      <c r="K86" s="74"/>
      <c r="L86" s="74"/>
      <c r="M86" s="74"/>
      <c r="N86" s="87" t="str">
        <f t="shared" si="1"/>
        <v/>
      </c>
      <c r="O86" s="28"/>
    </row>
    <row r="87" spans="2:15" x14ac:dyDescent="0.3">
      <c r="B87" s="31"/>
      <c r="C87" s="31"/>
      <c r="D87" s="31"/>
      <c r="E87" s="31"/>
      <c r="F87" s="31"/>
      <c r="G87" s="31"/>
      <c r="H87" s="74"/>
      <c r="I87" s="74"/>
      <c r="J87" s="74"/>
      <c r="K87" s="74"/>
      <c r="L87" s="74"/>
      <c r="M87" s="74"/>
      <c r="N87" s="87" t="str">
        <f t="shared" si="1"/>
        <v/>
      </c>
      <c r="O87" s="28"/>
    </row>
    <row r="88" spans="2:15" x14ac:dyDescent="0.3">
      <c r="B88" s="31"/>
      <c r="C88" s="31"/>
      <c r="D88" s="31"/>
      <c r="E88" s="31"/>
      <c r="F88" s="31"/>
      <c r="G88" s="31"/>
      <c r="H88" s="74"/>
      <c r="I88" s="74"/>
      <c r="J88" s="74"/>
      <c r="K88" s="74"/>
      <c r="L88" s="74"/>
      <c r="M88" s="74"/>
      <c r="N88" s="87" t="str">
        <f t="shared" si="1"/>
        <v/>
      </c>
      <c r="O88" s="28"/>
    </row>
    <row r="89" spans="2:15" x14ac:dyDescent="0.3">
      <c r="B89" s="31"/>
      <c r="C89" s="31"/>
      <c r="D89" s="31"/>
      <c r="E89" s="31"/>
      <c r="F89" s="31"/>
      <c r="G89" s="31"/>
      <c r="H89" s="74"/>
      <c r="I89" s="74"/>
      <c r="J89" s="74"/>
      <c r="K89" s="74"/>
      <c r="L89" s="74"/>
      <c r="M89" s="74"/>
      <c r="N89" s="87" t="str">
        <f t="shared" si="1"/>
        <v/>
      </c>
      <c r="O89" s="28"/>
    </row>
    <row r="90" spans="2:15" x14ac:dyDescent="0.3">
      <c r="B90" s="31"/>
      <c r="C90" s="31"/>
      <c r="D90" s="31"/>
      <c r="E90" s="31"/>
      <c r="F90" s="31"/>
      <c r="G90" s="31"/>
      <c r="H90" s="74"/>
      <c r="I90" s="74"/>
      <c r="J90" s="74"/>
      <c r="K90" s="74"/>
      <c r="L90" s="74"/>
      <c r="M90" s="74"/>
      <c r="N90" s="87" t="str">
        <f t="shared" si="1"/>
        <v/>
      </c>
      <c r="O90" s="28"/>
    </row>
    <row r="91" spans="2:15" x14ac:dyDescent="0.3">
      <c r="B91" s="31"/>
      <c r="C91" s="31"/>
      <c r="D91" s="31"/>
      <c r="E91" s="31"/>
      <c r="F91" s="31"/>
      <c r="G91" s="31"/>
      <c r="H91" s="74"/>
      <c r="I91" s="74"/>
      <c r="J91" s="74"/>
      <c r="K91" s="74"/>
      <c r="L91" s="74"/>
      <c r="M91" s="74"/>
      <c r="N91" s="87" t="str">
        <f t="shared" si="1"/>
        <v/>
      </c>
      <c r="O91" s="28"/>
    </row>
    <row r="92" spans="2:15" x14ac:dyDescent="0.3">
      <c r="B92" s="31"/>
      <c r="C92" s="31"/>
      <c r="D92" s="31"/>
      <c r="E92" s="31"/>
      <c r="F92" s="31"/>
      <c r="G92" s="31"/>
      <c r="H92" s="74"/>
      <c r="I92" s="74"/>
      <c r="J92" s="74"/>
      <c r="K92" s="74"/>
      <c r="L92" s="74"/>
      <c r="M92" s="74"/>
      <c r="N92" s="87" t="str">
        <f t="shared" si="1"/>
        <v/>
      </c>
      <c r="O92" s="28"/>
    </row>
    <row r="93" spans="2:15" x14ac:dyDescent="0.3">
      <c r="B93" s="31"/>
      <c r="C93" s="31"/>
      <c r="D93" s="31"/>
      <c r="E93" s="31"/>
      <c r="F93" s="31"/>
      <c r="G93" s="31"/>
      <c r="H93" s="74"/>
      <c r="I93" s="74"/>
      <c r="J93" s="74"/>
      <c r="K93" s="74"/>
      <c r="L93" s="74"/>
      <c r="M93" s="74"/>
      <c r="N93" s="87" t="str">
        <f t="shared" si="1"/>
        <v/>
      </c>
      <c r="O93" s="28"/>
    </row>
    <row r="94" spans="2:15" x14ac:dyDescent="0.3">
      <c r="B94" s="31"/>
      <c r="C94" s="31"/>
      <c r="D94" s="31"/>
      <c r="E94" s="31"/>
      <c r="F94" s="31"/>
      <c r="G94" s="31"/>
      <c r="H94" s="74"/>
      <c r="I94" s="74"/>
      <c r="J94" s="74"/>
      <c r="K94" s="74"/>
      <c r="L94" s="74"/>
      <c r="M94" s="74"/>
      <c r="N94" s="87" t="str">
        <f t="shared" si="1"/>
        <v/>
      </c>
      <c r="O94" s="28"/>
    </row>
    <row r="95" spans="2:15" x14ac:dyDescent="0.3">
      <c r="B95" s="31"/>
      <c r="C95" s="31"/>
      <c r="D95" s="31"/>
      <c r="E95" s="31"/>
      <c r="F95" s="31"/>
      <c r="G95" s="31"/>
      <c r="H95" s="74"/>
      <c r="I95" s="74"/>
      <c r="J95" s="74"/>
      <c r="K95" s="74"/>
      <c r="L95" s="74"/>
      <c r="M95" s="74"/>
      <c r="N95" s="87" t="str">
        <f t="shared" si="1"/>
        <v/>
      </c>
      <c r="O95" s="28"/>
    </row>
    <row r="96" spans="2:15" x14ac:dyDescent="0.3">
      <c r="B96" s="31"/>
      <c r="C96" s="31"/>
      <c r="D96" s="31"/>
      <c r="E96" s="31"/>
      <c r="F96" s="31"/>
      <c r="G96" s="31"/>
      <c r="H96" s="74"/>
      <c r="I96" s="74"/>
      <c r="J96" s="74"/>
      <c r="K96" s="74"/>
      <c r="L96" s="74"/>
      <c r="M96" s="74"/>
      <c r="N96" s="87" t="str">
        <f t="shared" si="1"/>
        <v/>
      </c>
      <c r="O96" s="28"/>
    </row>
    <row r="97" spans="2:15" x14ac:dyDescent="0.3">
      <c r="B97" s="31"/>
      <c r="C97" s="31"/>
      <c r="D97" s="31"/>
      <c r="E97" s="31"/>
      <c r="F97" s="31"/>
      <c r="G97" s="31"/>
      <c r="H97" s="74"/>
      <c r="I97" s="74"/>
      <c r="J97" s="74"/>
      <c r="K97" s="74"/>
      <c r="L97" s="74"/>
      <c r="M97" s="74"/>
      <c r="N97" s="87" t="str">
        <f t="shared" si="1"/>
        <v/>
      </c>
      <c r="O97" s="28"/>
    </row>
    <row r="98" spans="2:15" x14ac:dyDescent="0.3">
      <c r="B98" s="31"/>
      <c r="C98" s="31"/>
      <c r="D98" s="31"/>
      <c r="E98" s="31"/>
      <c r="F98" s="31"/>
      <c r="G98" s="31"/>
      <c r="H98" s="74"/>
      <c r="I98" s="74"/>
      <c r="J98" s="74"/>
      <c r="K98" s="74"/>
      <c r="L98" s="74"/>
      <c r="M98" s="74"/>
      <c r="N98" s="87" t="str">
        <f t="shared" si="1"/>
        <v/>
      </c>
      <c r="O98" s="28"/>
    </row>
    <row r="99" spans="2:15" x14ac:dyDescent="0.3">
      <c r="B99" s="31"/>
      <c r="C99" s="31"/>
      <c r="D99" s="31"/>
      <c r="E99" s="31"/>
      <c r="F99" s="31"/>
      <c r="G99" s="31"/>
      <c r="H99" s="74"/>
      <c r="I99" s="74"/>
      <c r="J99" s="74"/>
      <c r="K99" s="74"/>
      <c r="L99" s="74"/>
      <c r="M99" s="74"/>
      <c r="N99" s="87" t="str">
        <f t="shared" si="1"/>
        <v/>
      </c>
      <c r="O99" s="28"/>
    </row>
    <row r="100" spans="2:15" x14ac:dyDescent="0.3">
      <c r="B100" s="28"/>
      <c r="C100" s="28"/>
      <c r="D100" s="28"/>
      <c r="E100" s="28"/>
      <c r="F100" s="28"/>
      <c r="G100" s="30"/>
      <c r="H100" s="28"/>
      <c r="I100" s="28"/>
      <c r="J100" s="28"/>
      <c r="K100" s="28"/>
      <c r="L100" s="28"/>
      <c r="M100" s="28"/>
      <c r="N100" s="28"/>
      <c r="O100" s="28"/>
    </row>
    <row r="101" spans="2:15" x14ac:dyDescent="0.3">
      <c r="B101" s="28"/>
      <c r="C101" s="28"/>
      <c r="D101" s="28"/>
      <c r="E101" s="28"/>
      <c r="F101" s="28"/>
      <c r="G101" s="30"/>
      <c r="H101" s="28"/>
      <c r="I101" s="28"/>
      <c r="J101" s="28"/>
      <c r="K101" s="28"/>
      <c r="L101" s="28"/>
      <c r="M101" s="28"/>
      <c r="N101" s="28"/>
      <c r="O101" s="28"/>
    </row>
    <row r="102" spans="2:15" x14ac:dyDescent="0.3">
      <c r="B102" s="28"/>
      <c r="C102" s="28"/>
      <c r="D102" s="28"/>
      <c r="E102" s="28"/>
      <c r="F102" s="28"/>
      <c r="G102" s="30"/>
      <c r="H102" s="28"/>
      <c r="I102" s="28"/>
      <c r="J102" s="28"/>
      <c r="K102" s="28"/>
      <c r="L102" s="28"/>
      <c r="M102" s="28"/>
      <c r="N102" s="28"/>
      <c r="O102" s="28"/>
    </row>
    <row r="103" spans="2:15" x14ac:dyDescent="0.3">
      <c r="B103" s="28"/>
      <c r="C103" s="28"/>
      <c r="D103" s="28"/>
      <c r="E103" s="28"/>
      <c r="F103" s="28"/>
      <c r="G103" s="30"/>
      <c r="H103" s="28"/>
      <c r="I103" s="28"/>
      <c r="J103" s="28"/>
      <c r="K103" s="28"/>
      <c r="L103" s="28"/>
      <c r="M103" s="28"/>
      <c r="N103" s="28"/>
      <c r="O103" s="28"/>
    </row>
    <row r="104" spans="2:15" x14ac:dyDescent="0.3">
      <c r="B104" s="28"/>
      <c r="C104" s="28"/>
      <c r="D104" s="28"/>
      <c r="E104" s="28"/>
      <c r="F104" s="28"/>
      <c r="G104" s="30"/>
      <c r="H104" s="28"/>
      <c r="I104" s="28"/>
      <c r="J104" s="28"/>
      <c r="K104" s="28"/>
      <c r="L104" s="28"/>
      <c r="M104" s="28"/>
      <c r="N104" s="28"/>
      <c r="O104" s="28"/>
    </row>
    <row r="105" spans="2:15" x14ac:dyDescent="0.3">
      <c r="B105" s="28"/>
      <c r="C105" s="28"/>
      <c r="D105" s="28"/>
      <c r="E105" s="28"/>
      <c r="F105" s="28"/>
      <c r="G105" s="30"/>
      <c r="H105" s="28"/>
      <c r="I105" s="28"/>
      <c r="J105" s="28"/>
      <c r="K105" s="28"/>
      <c r="L105" s="28"/>
      <c r="M105" s="28"/>
      <c r="N105" s="28"/>
      <c r="O105" s="28"/>
    </row>
    <row r="106" spans="2:15" x14ac:dyDescent="0.3">
      <c r="B106" s="28"/>
      <c r="C106" s="28"/>
      <c r="D106" s="28"/>
      <c r="E106" s="28"/>
      <c r="F106" s="28"/>
      <c r="G106" s="30"/>
      <c r="H106" s="28"/>
      <c r="I106" s="28"/>
      <c r="J106" s="28"/>
      <c r="K106" s="28"/>
      <c r="L106" s="28"/>
      <c r="M106" s="28"/>
      <c r="N106" s="28"/>
      <c r="O106" s="28"/>
    </row>
    <row r="107" spans="2:15" x14ac:dyDescent="0.3">
      <c r="B107" s="28"/>
      <c r="C107" s="28"/>
      <c r="D107" s="28"/>
      <c r="E107" s="28"/>
      <c r="F107" s="28"/>
      <c r="G107" s="30"/>
      <c r="H107" s="28"/>
      <c r="I107" s="28"/>
      <c r="J107" s="28"/>
      <c r="K107" s="28"/>
      <c r="L107" s="28"/>
      <c r="M107" s="28"/>
      <c r="N107" s="28"/>
      <c r="O107" s="28"/>
    </row>
    <row r="108" spans="2:15" x14ac:dyDescent="0.3">
      <c r="B108" s="28"/>
      <c r="C108" s="28"/>
      <c r="D108" s="28"/>
      <c r="E108" s="28"/>
      <c r="F108" s="28"/>
      <c r="G108" s="30"/>
      <c r="H108" s="28"/>
      <c r="I108" s="28"/>
      <c r="J108" s="28"/>
      <c r="K108" s="28"/>
      <c r="L108" s="28"/>
      <c r="M108" s="28"/>
      <c r="N108" s="28"/>
      <c r="O108" s="28"/>
    </row>
    <row r="109" spans="2:15" x14ac:dyDescent="0.3">
      <c r="G109" s="19"/>
    </row>
    <row r="110" spans="2:15" x14ac:dyDescent="0.3">
      <c r="G110" s="19"/>
    </row>
    <row r="111" spans="2:15" x14ac:dyDescent="0.3">
      <c r="G111" s="19"/>
    </row>
    <row r="112" spans="2:15" x14ac:dyDescent="0.3">
      <c r="G112" s="19"/>
    </row>
    <row r="113" spans="2:7" x14ac:dyDescent="0.3">
      <c r="G113" s="19"/>
    </row>
    <row r="114" spans="2:7" x14ac:dyDescent="0.3">
      <c r="G114" s="19"/>
    </row>
    <row r="115" spans="2:7" x14ac:dyDescent="0.3">
      <c r="G115" s="19"/>
    </row>
    <row r="116" spans="2:7" x14ac:dyDescent="0.3">
      <c r="G116" s="19"/>
    </row>
    <row r="117" spans="2:7" x14ac:dyDescent="0.3">
      <c r="B117" s="17" t="s">
        <v>30</v>
      </c>
      <c r="G117" s="19"/>
    </row>
    <row r="118" spans="2:7" x14ac:dyDescent="0.3">
      <c r="G118" s="19"/>
    </row>
    <row r="119" spans="2:7" x14ac:dyDescent="0.3">
      <c r="G119" s="19"/>
    </row>
    <row r="120" spans="2:7" x14ac:dyDescent="0.3">
      <c r="G120" s="19"/>
    </row>
    <row r="121" spans="2:7" x14ac:dyDescent="0.3">
      <c r="G121" s="19"/>
    </row>
    <row r="122" spans="2:7" x14ac:dyDescent="0.3">
      <c r="G122" s="19"/>
    </row>
    <row r="123" spans="2:7" x14ac:dyDescent="0.3">
      <c r="G123" s="19"/>
    </row>
    <row r="124" spans="2:7" x14ac:dyDescent="0.3">
      <c r="G124" s="19"/>
    </row>
    <row r="131" spans="2:2" x14ac:dyDescent="0.3">
      <c r="B131" s="17" t="s">
        <v>17</v>
      </c>
    </row>
    <row r="132" spans="2:2" x14ac:dyDescent="0.3">
      <c r="B132" s="17" t="s">
        <v>12</v>
      </c>
    </row>
  </sheetData>
  <mergeCells count="3">
    <mergeCell ref="D5:N5"/>
    <mergeCell ref="D6:N6"/>
    <mergeCell ref="E8:J8"/>
  </mergeCells>
  <dataValidations count="3">
    <dataValidation type="list" allowBlank="1" showInputMessage="1" showErrorMessage="1" sqref="K8:M8" xr:uid="{8D188C3C-6EA2-43F9-92E2-E3DD6FB4771E}">
      <formula1>$B$131:$B$133</formula1>
    </dataValidation>
    <dataValidation type="list" allowBlank="1" showInputMessage="1" showErrorMessage="1" sqref="B12:B99" xr:uid="{97DD3B51-F93C-4863-B783-8C2635A708ED}">
      <formula1>Type</formula1>
    </dataValidation>
    <dataValidation type="list" allowBlank="1" showInputMessage="1" showErrorMessage="1" sqref="C12:C99" xr:uid="{05869C63-94F3-48D7-AAEC-8FCFD7891B76}">
      <formula1>Poste</formula1>
    </dataValidation>
  </dataValidations>
  <pageMargins left="0.7" right="0.7" top="0.75" bottom="0.75" header="0.3" footer="0.3"/>
  <pageSetup paperSize="9" orientation="portrait" r:id="rId1"/>
  <ignoredErrors>
    <ignoredError sqref="N12:N99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92D050"/>
  </sheetPr>
  <dimension ref="B1:M224"/>
  <sheetViews>
    <sheetView topLeftCell="A8" zoomScale="90" zoomScaleNormal="90" workbookViewId="0">
      <selection activeCell="F19" sqref="F19"/>
    </sheetView>
  </sheetViews>
  <sheetFormatPr baseColWidth="10" defaultColWidth="9.109375" defaultRowHeight="14.4" x14ac:dyDescent="0.3"/>
  <cols>
    <col min="1" max="1" width="1.6640625" style="17" customWidth="1"/>
    <col min="2" max="2" width="9.109375" style="17"/>
    <col min="3" max="3" width="29" style="17" customWidth="1"/>
    <col min="4" max="6" width="30.88671875" style="17" customWidth="1"/>
    <col min="7" max="7" width="16.109375" style="17" customWidth="1"/>
    <col min="8" max="8" width="19.6640625" style="17" customWidth="1"/>
    <col min="9" max="9" width="17.5546875" style="17" customWidth="1"/>
    <col min="10" max="10" width="15" style="17" bestFit="1" customWidth="1"/>
    <col min="11" max="16384" width="9.109375" style="17"/>
  </cols>
  <sheetData>
    <row r="1" spans="2:13" x14ac:dyDescent="0.3">
      <c r="B1" s="3"/>
      <c r="C1" s="3"/>
      <c r="D1" s="3"/>
      <c r="E1" s="3"/>
      <c r="F1" s="3"/>
      <c r="G1" s="3"/>
      <c r="H1" s="3"/>
      <c r="I1" s="3"/>
      <c r="J1" s="3"/>
      <c r="K1" s="28"/>
      <c r="L1" s="28"/>
      <c r="M1" s="28"/>
    </row>
    <row r="2" spans="2:13" ht="30" x14ac:dyDescent="0.5">
      <c r="B2" s="41" t="s">
        <v>54</v>
      </c>
      <c r="C2" s="3"/>
      <c r="D2" s="3"/>
      <c r="E2" s="3"/>
      <c r="F2" s="3"/>
      <c r="G2" s="3"/>
      <c r="H2" s="3"/>
      <c r="I2" s="3"/>
      <c r="J2" s="3"/>
      <c r="K2" s="28"/>
      <c r="L2" s="28"/>
      <c r="M2" s="28"/>
    </row>
    <row r="3" spans="2:13" ht="17.399999999999999" x14ac:dyDescent="0.3">
      <c r="B3" s="26" t="s">
        <v>28</v>
      </c>
      <c r="C3" s="3"/>
      <c r="D3" s="3"/>
      <c r="E3" s="3"/>
      <c r="F3" s="3"/>
      <c r="G3" s="3"/>
      <c r="H3" s="3"/>
      <c r="I3" s="3"/>
      <c r="J3" s="3"/>
      <c r="K3" s="28"/>
      <c r="L3" s="28"/>
      <c r="M3" s="28"/>
    </row>
    <row r="4" spans="2:13" x14ac:dyDescent="0.3">
      <c r="B4" s="3"/>
      <c r="C4" s="3"/>
      <c r="D4" s="3"/>
      <c r="E4" s="3"/>
      <c r="F4" s="3"/>
      <c r="G4" s="3"/>
      <c r="H4" s="3"/>
      <c r="I4" s="3"/>
      <c r="J4" s="3"/>
      <c r="K4" s="28"/>
      <c r="L4" s="28"/>
      <c r="M4" s="28"/>
    </row>
    <row r="5" spans="2:13" ht="17.399999999999999" x14ac:dyDescent="0.3">
      <c r="B5" s="47" t="s">
        <v>18</v>
      </c>
      <c r="C5" s="48"/>
      <c r="D5" s="109">
        <f>ANXE_1_INVEST_PASTORAUX!D5</f>
        <v>0</v>
      </c>
      <c r="E5" s="109"/>
      <c r="F5" s="109"/>
      <c r="G5" s="109"/>
      <c r="H5" s="109"/>
      <c r="I5" s="109"/>
      <c r="J5" s="28"/>
      <c r="K5" s="28"/>
      <c r="L5" s="28"/>
      <c r="M5" s="28"/>
    </row>
    <row r="6" spans="2:13" ht="17.399999999999999" x14ac:dyDescent="0.3">
      <c r="B6" s="47" t="s">
        <v>19</v>
      </c>
      <c r="C6" s="48"/>
      <c r="D6" s="109">
        <f>ANXE_1_INVEST_PASTORAUX!D6</f>
        <v>0</v>
      </c>
      <c r="E6" s="109"/>
      <c r="F6" s="109"/>
      <c r="G6" s="109"/>
      <c r="H6" s="109"/>
      <c r="I6" s="109"/>
      <c r="J6" s="28"/>
      <c r="K6" s="28"/>
      <c r="L6" s="28"/>
      <c r="M6" s="28"/>
    </row>
    <row r="7" spans="2:13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2:13" ht="15" thickBot="1" x14ac:dyDescent="0.3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2:13" ht="16.2" thickBot="1" x14ac:dyDescent="0.35">
      <c r="B9" s="28"/>
      <c r="C9" s="28"/>
      <c r="D9" s="32" t="s">
        <v>20</v>
      </c>
      <c r="E9" s="59"/>
      <c r="F9" s="59"/>
      <c r="G9" s="82">
        <f>J67</f>
        <v>0</v>
      </c>
      <c r="H9" s="28"/>
      <c r="I9" s="28"/>
      <c r="J9" s="28"/>
      <c r="K9" s="28"/>
      <c r="L9" s="28"/>
      <c r="M9" s="28"/>
    </row>
    <row r="10" spans="2:13" x14ac:dyDescent="0.3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2:13" ht="15" thickBot="1" x14ac:dyDescent="0.3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2:13" ht="60.6" customHeight="1" x14ac:dyDescent="0.3">
      <c r="B12" s="28"/>
      <c r="C12" s="49" t="s">
        <v>51</v>
      </c>
      <c r="D12" s="50" t="s">
        <v>52</v>
      </c>
      <c r="E12" s="50" t="s">
        <v>53</v>
      </c>
      <c r="F12" s="50" t="s">
        <v>47</v>
      </c>
      <c r="G12" s="50" t="s">
        <v>37</v>
      </c>
      <c r="H12" s="50" t="s">
        <v>31</v>
      </c>
      <c r="I12" s="50" t="s">
        <v>38</v>
      </c>
      <c r="J12" s="50" t="s">
        <v>32</v>
      </c>
      <c r="K12" s="28"/>
      <c r="L12" s="28"/>
      <c r="M12" s="28"/>
    </row>
    <row r="13" spans="2:13" ht="15" thickBot="1" x14ac:dyDescent="0.35">
      <c r="B13" s="28"/>
      <c r="C13" s="51"/>
      <c r="D13" s="52"/>
      <c r="E13" s="52"/>
      <c r="F13" s="52"/>
      <c r="G13" s="53" t="s">
        <v>39</v>
      </c>
      <c r="H13" s="53" t="s">
        <v>21</v>
      </c>
      <c r="I13" s="53" t="s">
        <v>40</v>
      </c>
      <c r="J13" s="53" t="s">
        <v>41</v>
      </c>
      <c r="K13" s="28"/>
      <c r="L13" s="28"/>
      <c r="M13" s="28"/>
    </row>
    <row r="14" spans="2:13" x14ac:dyDescent="0.3">
      <c r="B14" s="28"/>
      <c r="C14" s="33"/>
      <c r="D14" s="34"/>
      <c r="E14" s="34"/>
      <c r="F14" s="34"/>
      <c r="G14" s="79"/>
      <c r="H14" s="35"/>
      <c r="I14" s="35"/>
      <c r="J14" s="81" t="str">
        <f t="shared" ref="J14:J66" si="0">IFERROR(ROUND((G14/H14)*I14,2),"")</f>
        <v/>
      </c>
      <c r="K14" s="28"/>
      <c r="L14" s="28"/>
      <c r="M14" s="28"/>
    </row>
    <row r="15" spans="2:13" x14ac:dyDescent="0.3">
      <c r="B15" s="28"/>
      <c r="C15" s="33"/>
      <c r="D15" s="34"/>
      <c r="E15" s="34"/>
      <c r="F15" s="34"/>
      <c r="G15" s="79"/>
      <c r="H15" s="35"/>
      <c r="I15" s="35"/>
      <c r="J15" s="81" t="str">
        <f t="shared" si="0"/>
        <v/>
      </c>
      <c r="K15" s="28"/>
      <c r="L15" s="28"/>
      <c r="M15" s="28"/>
    </row>
    <row r="16" spans="2:13" x14ac:dyDescent="0.3">
      <c r="B16" s="28"/>
      <c r="C16" s="33"/>
      <c r="D16" s="34"/>
      <c r="E16" s="34"/>
      <c r="F16" s="34"/>
      <c r="G16" s="79"/>
      <c r="H16" s="35"/>
      <c r="I16" s="35"/>
      <c r="J16" s="81" t="str">
        <f t="shared" si="0"/>
        <v/>
      </c>
      <c r="K16" s="28"/>
      <c r="L16" s="28"/>
      <c r="M16" s="28"/>
    </row>
    <row r="17" spans="2:13" x14ac:dyDescent="0.3">
      <c r="B17" s="28"/>
      <c r="C17" s="33"/>
      <c r="D17" s="34"/>
      <c r="E17" s="34"/>
      <c r="F17" s="34"/>
      <c r="G17" s="79"/>
      <c r="H17" s="35"/>
      <c r="I17" s="35"/>
      <c r="J17" s="81" t="str">
        <f t="shared" si="0"/>
        <v/>
      </c>
      <c r="K17" s="28"/>
      <c r="L17" s="28"/>
      <c r="M17" s="28"/>
    </row>
    <row r="18" spans="2:13" x14ac:dyDescent="0.3">
      <c r="B18" s="28"/>
      <c r="C18" s="33"/>
      <c r="D18" s="34"/>
      <c r="E18" s="34"/>
      <c r="F18" s="34"/>
      <c r="G18" s="79"/>
      <c r="H18" s="35"/>
      <c r="I18" s="35"/>
      <c r="J18" s="81" t="str">
        <f t="shared" si="0"/>
        <v/>
      </c>
      <c r="K18" s="28"/>
      <c r="L18" s="28"/>
      <c r="M18" s="28"/>
    </row>
    <row r="19" spans="2:13" x14ac:dyDescent="0.3">
      <c r="B19" s="28"/>
      <c r="C19" s="33"/>
      <c r="D19" s="34"/>
      <c r="E19" s="34"/>
      <c r="F19" s="34"/>
      <c r="G19" s="79"/>
      <c r="H19" s="35"/>
      <c r="I19" s="35"/>
      <c r="J19" s="81" t="str">
        <f t="shared" si="0"/>
        <v/>
      </c>
      <c r="K19" s="28"/>
      <c r="L19" s="28"/>
      <c r="M19" s="28"/>
    </row>
    <row r="20" spans="2:13" x14ac:dyDescent="0.3">
      <c r="B20" s="28"/>
      <c r="C20" s="36"/>
      <c r="D20" s="34"/>
      <c r="E20" s="34"/>
      <c r="F20" s="34"/>
      <c r="G20" s="80"/>
      <c r="H20" s="37"/>
      <c r="I20" s="37"/>
      <c r="J20" s="81" t="str">
        <f t="shared" si="0"/>
        <v/>
      </c>
      <c r="K20" s="28"/>
      <c r="L20" s="28"/>
      <c r="M20" s="28"/>
    </row>
    <row r="21" spans="2:13" x14ac:dyDescent="0.3">
      <c r="B21" s="28"/>
      <c r="C21" s="36"/>
      <c r="D21" s="34"/>
      <c r="E21" s="34"/>
      <c r="F21" s="34"/>
      <c r="G21" s="80"/>
      <c r="H21" s="37"/>
      <c r="I21" s="37"/>
      <c r="J21" s="81" t="str">
        <f t="shared" si="0"/>
        <v/>
      </c>
      <c r="K21" s="28"/>
      <c r="L21" s="28"/>
      <c r="M21" s="28"/>
    </row>
    <row r="22" spans="2:13" x14ac:dyDescent="0.3">
      <c r="B22" s="28"/>
      <c r="C22" s="36"/>
      <c r="D22" s="34"/>
      <c r="E22" s="34"/>
      <c r="F22" s="34"/>
      <c r="G22" s="80"/>
      <c r="H22" s="37"/>
      <c r="I22" s="37"/>
      <c r="J22" s="81" t="str">
        <f t="shared" si="0"/>
        <v/>
      </c>
      <c r="K22" s="28"/>
      <c r="L22" s="28"/>
      <c r="M22" s="28"/>
    </row>
    <row r="23" spans="2:13" x14ac:dyDescent="0.3">
      <c r="B23" s="28"/>
      <c r="C23" s="36"/>
      <c r="D23" s="34"/>
      <c r="E23" s="34"/>
      <c r="F23" s="34"/>
      <c r="G23" s="80"/>
      <c r="H23" s="37"/>
      <c r="I23" s="37"/>
      <c r="J23" s="81" t="str">
        <f t="shared" si="0"/>
        <v/>
      </c>
      <c r="K23" s="28"/>
      <c r="L23" s="28"/>
      <c r="M23" s="28"/>
    </row>
    <row r="24" spans="2:13" x14ac:dyDescent="0.3">
      <c r="B24" s="28"/>
      <c r="C24" s="36"/>
      <c r="D24" s="34"/>
      <c r="E24" s="34"/>
      <c r="F24" s="34"/>
      <c r="G24" s="80"/>
      <c r="H24" s="37"/>
      <c r="I24" s="37"/>
      <c r="J24" s="81" t="str">
        <f t="shared" si="0"/>
        <v/>
      </c>
      <c r="K24" s="28"/>
      <c r="L24" s="28"/>
      <c r="M24" s="28"/>
    </row>
    <row r="25" spans="2:13" x14ac:dyDescent="0.3">
      <c r="B25" s="28"/>
      <c r="C25" s="38"/>
      <c r="D25" s="34"/>
      <c r="E25" s="34"/>
      <c r="F25" s="34"/>
      <c r="G25" s="80"/>
      <c r="H25" s="37"/>
      <c r="I25" s="37"/>
      <c r="J25" s="81" t="str">
        <f t="shared" si="0"/>
        <v/>
      </c>
      <c r="K25" s="28"/>
      <c r="L25" s="28"/>
      <c r="M25" s="28"/>
    </row>
    <row r="26" spans="2:13" x14ac:dyDescent="0.3">
      <c r="B26" s="28"/>
      <c r="C26" s="38"/>
      <c r="D26" s="34"/>
      <c r="E26" s="34"/>
      <c r="F26" s="34"/>
      <c r="G26" s="80"/>
      <c r="H26" s="37"/>
      <c r="I26" s="37"/>
      <c r="J26" s="81" t="str">
        <f t="shared" si="0"/>
        <v/>
      </c>
      <c r="K26" s="28"/>
      <c r="L26" s="28"/>
      <c r="M26" s="28"/>
    </row>
    <row r="27" spans="2:13" x14ac:dyDescent="0.3">
      <c r="B27" s="28"/>
      <c r="C27" s="38"/>
      <c r="D27" s="34"/>
      <c r="E27" s="34"/>
      <c r="F27" s="34"/>
      <c r="G27" s="80"/>
      <c r="H27" s="37"/>
      <c r="I27" s="37"/>
      <c r="J27" s="81" t="str">
        <f t="shared" si="0"/>
        <v/>
      </c>
      <c r="K27" s="28"/>
      <c r="L27" s="28"/>
      <c r="M27" s="28"/>
    </row>
    <row r="28" spans="2:13" x14ac:dyDescent="0.3">
      <c r="B28" s="28"/>
      <c r="C28" s="38"/>
      <c r="D28" s="34"/>
      <c r="E28" s="34"/>
      <c r="F28" s="34"/>
      <c r="G28" s="80"/>
      <c r="H28" s="37"/>
      <c r="I28" s="37"/>
      <c r="J28" s="81" t="str">
        <f t="shared" si="0"/>
        <v/>
      </c>
      <c r="K28" s="28"/>
      <c r="L28" s="28"/>
      <c r="M28" s="28"/>
    </row>
    <row r="29" spans="2:13" x14ac:dyDescent="0.3">
      <c r="B29" s="28"/>
      <c r="C29" s="38"/>
      <c r="D29" s="34"/>
      <c r="E29" s="34"/>
      <c r="F29" s="34"/>
      <c r="G29" s="80"/>
      <c r="H29" s="37"/>
      <c r="I29" s="37"/>
      <c r="J29" s="81" t="str">
        <f t="shared" si="0"/>
        <v/>
      </c>
      <c r="K29" s="28"/>
      <c r="L29" s="28"/>
      <c r="M29" s="28"/>
    </row>
    <row r="30" spans="2:13" x14ac:dyDescent="0.3">
      <c r="B30" s="28"/>
      <c r="C30" s="38"/>
      <c r="D30" s="34"/>
      <c r="E30" s="34"/>
      <c r="F30" s="34"/>
      <c r="G30" s="80"/>
      <c r="H30" s="37"/>
      <c r="I30" s="37"/>
      <c r="J30" s="81" t="str">
        <f t="shared" si="0"/>
        <v/>
      </c>
      <c r="K30" s="28"/>
      <c r="L30" s="28"/>
      <c r="M30" s="28"/>
    </row>
    <row r="31" spans="2:13" x14ac:dyDescent="0.3">
      <c r="B31" s="28"/>
      <c r="C31" s="38"/>
      <c r="D31" s="34"/>
      <c r="E31" s="34"/>
      <c r="F31" s="34"/>
      <c r="G31" s="80"/>
      <c r="H31" s="37"/>
      <c r="I31" s="37"/>
      <c r="J31" s="81" t="str">
        <f t="shared" si="0"/>
        <v/>
      </c>
      <c r="K31" s="28"/>
      <c r="L31" s="28"/>
      <c r="M31" s="28"/>
    </row>
    <row r="32" spans="2:13" x14ac:dyDescent="0.3">
      <c r="B32" s="28"/>
      <c r="C32" s="38"/>
      <c r="D32" s="34"/>
      <c r="E32" s="34"/>
      <c r="F32" s="34"/>
      <c r="G32" s="80"/>
      <c r="H32" s="37"/>
      <c r="I32" s="37"/>
      <c r="J32" s="81" t="str">
        <f t="shared" si="0"/>
        <v/>
      </c>
      <c r="K32" s="28"/>
      <c r="L32" s="28"/>
      <c r="M32" s="28"/>
    </row>
    <row r="33" spans="2:13" x14ac:dyDescent="0.3">
      <c r="B33" s="28"/>
      <c r="C33" s="38"/>
      <c r="D33" s="34"/>
      <c r="E33" s="34"/>
      <c r="F33" s="34"/>
      <c r="G33" s="80"/>
      <c r="H33" s="37"/>
      <c r="I33" s="37"/>
      <c r="J33" s="81" t="str">
        <f t="shared" si="0"/>
        <v/>
      </c>
      <c r="K33" s="28"/>
      <c r="L33" s="28"/>
      <c r="M33" s="28"/>
    </row>
    <row r="34" spans="2:13" x14ac:dyDescent="0.3">
      <c r="B34" s="28"/>
      <c r="C34" s="38"/>
      <c r="D34" s="34"/>
      <c r="E34" s="34"/>
      <c r="F34" s="34"/>
      <c r="G34" s="80"/>
      <c r="H34" s="37"/>
      <c r="I34" s="37"/>
      <c r="J34" s="81" t="str">
        <f t="shared" si="0"/>
        <v/>
      </c>
      <c r="K34" s="28"/>
      <c r="L34" s="28"/>
      <c r="M34" s="28"/>
    </row>
    <row r="35" spans="2:13" x14ac:dyDescent="0.3">
      <c r="B35" s="28"/>
      <c r="C35" s="38"/>
      <c r="D35" s="34"/>
      <c r="E35" s="34"/>
      <c r="F35" s="34"/>
      <c r="G35" s="80"/>
      <c r="H35" s="37"/>
      <c r="I35" s="37"/>
      <c r="J35" s="81" t="str">
        <f t="shared" si="0"/>
        <v/>
      </c>
      <c r="K35" s="28"/>
      <c r="L35" s="28"/>
      <c r="M35" s="28"/>
    </row>
    <row r="36" spans="2:13" x14ac:dyDescent="0.3">
      <c r="B36" s="28"/>
      <c r="C36" s="38"/>
      <c r="D36" s="34"/>
      <c r="E36" s="34"/>
      <c r="F36" s="34"/>
      <c r="G36" s="80"/>
      <c r="H36" s="37"/>
      <c r="I36" s="37"/>
      <c r="J36" s="81" t="str">
        <f t="shared" si="0"/>
        <v/>
      </c>
      <c r="K36" s="28"/>
      <c r="L36" s="28"/>
      <c r="M36" s="28"/>
    </row>
    <row r="37" spans="2:13" x14ac:dyDescent="0.3">
      <c r="B37" s="28"/>
      <c r="C37" s="38"/>
      <c r="D37" s="34"/>
      <c r="E37" s="34"/>
      <c r="F37" s="34"/>
      <c r="G37" s="80"/>
      <c r="H37" s="37"/>
      <c r="I37" s="37"/>
      <c r="J37" s="81" t="str">
        <f t="shared" si="0"/>
        <v/>
      </c>
      <c r="K37" s="28"/>
      <c r="L37" s="28"/>
      <c r="M37" s="28"/>
    </row>
    <row r="38" spans="2:13" x14ac:dyDescent="0.3">
      <c r="B38" s="28"/>
      <c r="C38" s="38"/>
      <c r="D38" s="34"/>
      <c r="E38" s="34"/>
      <c r="F38" s="34"/>
      <c r="G38" s="80"/>
      <c r="H38" s="37"/>
      <c r="I38" s="37"/>
      <c r="J38" s="81" t="str">
        <f t="shared" si="0"/>
        <v/>
      </c>
      <c r="K38" s="28"/>
      <c r="L38" s="28"/>
      <c r="M38" s="28"/>
    </row>
    <row r="39" spans="2:13" x14ac:dyDescent="0.3">
      <c r="B39" s="28"/>
      <c r="C39" s="38"/>
      <c r="D39" s="34"/>
      <c r="E39" s="34"/>
      <c r="F39" s="34"/>
      <c r="G39" s="80"/>
      <c r="H39" s="37"/>
      <c r="I39" s="37"/>
      <c r="J39" s="81" t="str">
        <f t="shared" si="0"/>
        <v/>
      </c>
      <c r="K39" s="28"/>
      <c r="L39" s="28"/>
      <c r="M39" s="28"/>
    </row>
    <row r="40" spans="2:13" x14ac:dyDescent="0.3">
      <c r="B40" s="28"/>
      <c r="C40" s="38"/>
      <c r="D40" s="34"/>
      <c r="E40" s="34"/>
      <c r="F40" s="34"/>
      <c r="G40" s="80"/>
      <c r="H40" s="37"/>
      <c r="I40" s="37"/>
      <c r="J40" s="81" t="str">
        <f t="shared" si="0"/>
        <v/>
      </c>
      <c r="K40" s="28"/>
      <c r="L40" s="28"/>
      <c r="M40" s="28"/>
    </row>
    <row r="41" spans="2:13" x14ac:dyDescent="0.3">
      <c r="B41" s="28"/>
      <c r="C41" s="38"/>
      <c r="D41" s="34"/>
      <c r="E41" s="34"/>
      <c r="F41" s="34"/>
      <c r="G41" s="80"/>
      <c r="H41" s="37"/>
      <c r="I41" s="37"/>
      <c r="J41" s="81" t="str">
        <f t="shared" si="0"/>
        <v/>
      </c>
      <c r="K41" s="28"/>
      <c r="L41" s="28"/>
      <c r="M41" s="28"/>
    </row>
    <row r="42" spans="2:13" x14ac:dyDescent="0.3">
      <c r="B42" s="28"/>
      <c r="C42" s="38"/>
      <c r="D42" s="34"/>
      <c r="E42" s="34"/>
      <c r="F42" s="34"/>
      <c r="G42" s="80"/>
      <c r="H42" s="37"/>
      <c r="I42" s="37"/>
      <c r="J42" s="81" t="str">
        <f t="shared" si="0"/>
        <v/>
      </c>
      <c r="K42" s="28"/>
      <c r="L42" s="28"/>
      <c r="M42" s="28"/>
    </row>
    <row r="43" spans="2:13" x14ac:dyDescent="0.3">
      <c r="B43" s="28"/>
      <c r="C43" s="38"/>
      <c r="D43" s="34"/>
      <c r="E43" s="34"/>
      <c r="F43" s="34"/>
      <c r="G43" s="80"/>
      <c r="H43" s="37"/>
      <c r="I43" s="37"/>
      <c r="J43" s="81" t="str">
        <f t="shared" si="0"/>
        <v/>
      </c>
      <c r="K43" s="28"/>
      <c r="L43" s="28"/>
      <c r="M43" s="28"/>
    </row>
    <row r="44" spans="2:13" x14ac:dyDescent="0.3">
      <c r="B44" s="28"/>
      <c r="C44" s="38"/>
      <c r="D44" s="34"/>
      <c r="E44" s="34"/>
      <c r="F44" s="34"/>
      <c r="G44" s="80"/>
      <c r="H44" s="37"/>
      <c r="I44" s="37"/>
      <c r="J44" s="81" t="str">
        <f t="shared" si="0"/>
        <v/>
      </c>
      <c r="K44" s="28"/>
      <c r="L44" s="28"/>
      <c r="M44" s="28"/>
    </row>
    <row r="45" spans="2:13" x14ac:dyDescent="0.3">
      <c r="B45" s="28"/>
      <c r="C45" s="38"/>
      <c r="D45" s="34"/>
      <c r="E45" s="34"/>
      <c r="F45" s="34"/>
      <c r="G45" s="80"/>
      <c r="H45" s="37"/>
      <c r="I45" s="37"/>
      <c r="J45" s="81" t="str">
        <f t="shared" si="0"/>
        <v/>
      </c>
      <c r="K45" s="28"/>
      <c r="L45" s="28"/>
      <c r="M45" s="28"/>
    </row>
    <row r="46" spans="2:13" x14ac:dyDescent="0.3">
      <c r="B46" s="28"/>
      <c r="C46" s="38"/>
      <c r="D46" s="34"/>
      <c r="E46" s="34"/>
      <c r="F46" s="34"/>
      <c r="G46" s="80"/>
      <c r="H46" s="37"/>
      <c r="I46" s="37"/>
      <c r="J46" s="81" t="str">
        <f t="shared" si="0"/>
        <v/>
      </c>
      <c r="K46" s="28"/>
      <c r="L46" s="28"/>
      <c r="M46" s="28"/>
    </row>
    <row r="47" spans="2:13" x14ac:dyDescent="0.3">
      <c r="B47" s="28"/>
      <c r="C47" s="38"/>
      <c r="D47" s="34"/>
      <c r="E47" s="34"/>
      <c r="F47" s="34"/>
      <c r="G47" s="80"/>
      <c r="H47" s="37"/>
      <c r="I47" s="37"/>
      <c r="J47" s="81" t="str">
        <f t="shared" si="0"/>
        <v/>
      </c>
      <c r="K47" s="28"/>
      <c r="L47" s="28"/>
      <c r="M47" s="28"/>
    </row>
    <row r="48" spans="2:13" x14ac:dyDescent="0.3">
      <c r="B48" s="28"/>
      <c r="C48" s="38"/>
      <c r="D48" s="34"/>
      <c r="E48" s="34"/>
      <c r="F48" s="34"/>
      <c r="G48" s="80"/>
      <c r="H48" s="37"/>
      <c r="I48" s="37"/>
      <c r="J48" s="81" t="str">
        <f t="shared" si="0"/>
        <v/>
      </c>
      <c r="K48" s="28"/>
      <c r="L48" s="28"/>
      <c r="M48" s="28"/>
    </row>
    <row r="49" spans="2:13" x14ac:dyDescent="0.3">
      <c r="B49" s="28"/>
      <c r="C49" s="38"/>
      <c r="D49" s="34"/>
      <c r="E49" s="34"/>
      <c r="F49" s="34"/>
      <c r="G49" s="80"/>
      <c r="H49" s="37"/>
      <c r="I49" s="37"/>
      <c r="J49" s="81" t="str">
        <f t="shared" si="0"/>
        <v/>
      </c>
      <c r="K49" s="28"/>
      <c r="L49" s="28"/>
      <c r="M49" s="28"/>
    </row>
    <row r="50" spans="2:13" x14ac:dyDescent="0.3">
      <c r="B50" s="28"/>
      <c r="C50" s="38"/>
      <c r="D50" s="34"/>
      <c r="E50" s="34"/>
      <c r="F50" s="34"/>
      <c r="G50" s="80"/>
      <c r="H50" s="37"/>
      <c r="I50" s="37"/>
      <c r="J50" s="81" t="str">
        <f t="shared" si="0"/>
        <v/>
      </c>
      <c r="K50" s="28"/>
      <c r="L50" s="28"/>
      <c r="M50" s="28"/>
    </row>
    <row r="51" spans="2:13" x14ac:dyDescent="0.3">
      <c r="B51" s="28"/>
      <c r="C51" s="38"/>
      <c r="D51" s="34"/>
      <c r="E51" s="34"/>
      <c r="F51" s="34"/>
      <c r="G51" s="80"/>
      <c r="H51" s="37"/>
      <c r="I51" s="37"/>
      <c r="J51" s="81" t="str">
        <f t="shared" si="0"/>
        <v/>
      </c>
      <c r="K51" s="28"/>
      <c r="L51" s="28"/>
      <c r="M51" s="28"/>
    </row>
    <row r="52" spans="2:13" x14ac:dyDescent="0.3">
      <c r="B52" s="28"/>
      <c r="C52" s="38"/>
      <c r="D52" s="34"/>
      <c r="E52" s="34"/>
      <c r="F52" s="34"/>
      <c r="G52" s="80"/>
      <c r="H52" s="37"/>
      <c r="I52" s="37"/>
      <c r="J52" s="81" t="str">
        <f t="shared" si="0"/>
        <v/>
      </c>
      <c r="K52" s="28"/>
      <c r="L52" s="28"/>
      <c r="M52" s="28"/>
    </row>
    <row r="53" spans="2:13" x14ac:dyDescent="0.3">
      <c r="B53" s="28"/>
      <c r="C53" s="38"/>
      <c r="D53" s="34"/>
      <c r="E53" s="34"/>
      <c r="F53" s="34"/>
      <c r="G53" s="80"/>
      <c r="H53" s="37"/>
      <c r="I53" s="37"/>
      <c r="J53" s="81" t="str">
        <f t="shared" si="0"/>
        <v/>
      </c>
      <c r="K53" s="28"/>
      <c r="L53" s="28"/>
      <c r="M53" s="28"/>
    </row>
    <row r="54" spans="2:13" x14ac:dyDescent="0.3">
      <c r="B54" s="28"/>
      <c r="C54" s="38"/>
      <c r="D54" s="34"/>
      <c r="E54" s="34"/>
      <c r="F54" s="34"/>
      <c r="G54" s="80"/>
      <c r="H54" s="37"/>
      <c r="I54" s="37"/>
      <c r="J54" s="81" t="str">
        <f t="shared" si="0"/>
        <v/>
      </c>
      <c r="K54" s="28"/>
      <c r="L54" s="28"/>
      <c r="M54" s="28"/>
    </row>
    <row r="55" spans="2:13" x14ac:dyDescent="0.3">
      <c r="B55" s="28"/>
      <c r="C55" s="38"/>
      <c r="D55" s="34"/>
      <c r="E55" s="34"/>
      <c r="F55" s="34"/>
      <c r="G55" s="80"/>
      <c r="H55" s="37"/>
      <c r="I55" s="37"/>
      <c r="J55" s="81" t="str">
        <f t="shared" si="0"/>
        <v/>
      </c>
      <c r="K55" s="28"/>
      <c r="L55" s="28"/>
      <c r="M55" s="28"/>
    </row>
    <row r="56" spans="2:13" x14ac:dyDescent="0.3">
      <c r="B56" s="28"/>
      <c r="C56" s="38"/>
      <c r="D56" s="34"/>
      <c r="E56" s="34"/>
      <c r="F56" s="34"/>
      <c r="G56" s="80"/>
      <c r="H56" s="37"/>
      <c r="I56" s="37"/>
      <c r="J56" s="81" t="str">
        <f t="shared" si="0"/>
        <v/>
      </c>
      <c r="K56" s="28"/>
      <c r="L56" s="28"/>
      <c r="M56" s="28"/>
    </row>
    <row r="57" spans="2:13" x14ac:dyDescent="0.3">
      <c r="B57" s="28"/>
      <c r="C57" s="38"/>
      <c r="D57" s="34"/>
      <c r="E57" s="34"/>
      <c r="F57" s="34"/>
      <c r="G57" s="80"/>
      <c r="H57" s="37"/>
      <c r="I57" s="37"/>
      <c r="J57" s="81" t="str">
        <f t="shared" si="0"/>
        <v/>
      </c>
      <c r="K57" s="28"/>
      <c r="L57" s="28"/>
      <c r="M57" s="28"/>
    </row>
    <row r="58" spans="2:13" x14ac:dyDescent="0.3">
      <c r="B58" s="28"/>
      <c r="C58" s="38"/>
      <c r="D58" s="34"/>
      <c r="E58" s="34"/>
      <c r="F58" s="34"/>
      <c r="G58" s="80"/>
      <c r="H58" s="37"/>
      <c r="I58" s="37"/>
      <c r="J58" s="81" t="str">
        <f t="shared" si="0"/>
        <v/>
      </c>
      <c r="K58" s="28"/>
      <c r="L58" s="28"/>
      <c r="M58" s="28"/>
    </row>
    <row r="59" spans="2:13" x14ac:dyDescent="0.3">
      <c r="B59" s="28"/>
      <c r="C59" s="38"/>
      <c r="D59" s="34"/>
      <c r="E59" s="34"/>
      <c r="F59" s="34"/>
      <c r="G59" s="80"/>
      <c r="H59" s="37"/>
      <c r="I59" s="37"/>
      <c r="J59" s="81" t="str">
        <f t="shared" si="0"/>
        <v/>
      </c>
      <c r="K59" s="28"/>
      <c r="L59" s="28"/>
      <c r="M59" s="28"/>
    </row>
    <row r="60" spans="2:13" x14ac:dyDescent="0.3">
      <c r="B60" s="28"/>
      <c r="C60" s="38"/>
      <c r="D60" s="34"/>
      <c r="E60" s="34"/>
      <c r="F60" s="34"/>
      <c r="G60" s="80"/>
      <c r="H60" s="37"/>
      <c r="I60" s="37"/>
      <c r="J60" s="81" t="str">
        <f t="shared" si="0"/>
        <v/>
      </c>
      <c r="K60" s="28"/>
      <c r="L60" s="28"/>
      <c r="M60" s="28"/>
    </row>
    <row r="61" spans="2:13" x14ac:dyDescent="0.3">
      <c r="B61" s="28"/>
      <c r="C61" s="38"/>
      <c r="D61" s="34"/>
      <c r="E61" s="34"/>
      <c r="F61" s="34"/>
      <c r="G61" s="80"/>
      <c r="H61" s="37"/>
      <c r="I61" s="37"/>
      <c r="J61" s="81" t="str">
        <f t="shared" si="0"/>
        <v/>
      </c>
      <c r="K61" s="28"/>
      <c r="L61" s="28"/>
      <c r="M61" s="28"/>
    </row>
    <row r="62" spans="2:13" x14ac:dyDescent="0.3">
      <c r="B62" s="28"/>
      <c r="C62" s="38"/>
      <c r="D62" s="34"/>
      <c r="E62" s="34"/>
      <c r="F62" s="34"/>
      <c r="G62" s="80"/>
      <c r="H62" s="37"/>
      <c r="I62" s="37"/>
      <c r="J62" s="81" t="str">
        <f t="shared" si="0"/>
        <v/>
      </c>
      <c r="K62" s="28"/>
      <c r="L62" s="28"/>
      <c r="M62" s="28"/>
    </row>
    <row r="63" spans="2:13" x14ac:dyDescent="0.3">
      <c r="B63" s="28"/>
      <c r="C63" s="38"/>
      <c r="D63" s="34"/>
      <c r="E63" s="34"/>
      <c r="F63" s="34"/>
      <c r="G63" s="80"/>
      <c r="H63" s="37"/>
      <c r="I63" s="37"/>
      <c r="J63" s="81" t="str">
        <f t="shared" si="0"/>
        <v/>
      </c>
      <c r="K63" s="28"/>
      <c r="L63" s="28"/>
      <c r="M63" s="28"/>
    </row>
    <row r="64" spans="2:13" x14ac:dyDescent="0.3">
      <c r="B64" s="28"/>
      <c r="C64" s="38"/>
      <c r="D64" s="34"/>
      <c r="E64" s="34"/>
      <c r="F64" s="34"/>
      <c r="G64" s="80"/>
      <c r="H64" s="37"/>
      <c r="I64" s="37"/>
      <c r="J64" s="81" t="str">
        <f t="shared" si="0"/>
        <v/>
      </c>
      <c r="K64" s="28"/>
      <c r="L64" s="28"/>
      <c r="M64" s="28"/>
    </row>
    <row r="65" spans="2:13" x14ac:dyDescent="0.3">
      <c r="B65" s="28"/>
      <c r="C65" s="38"/>
      <c r="D65" s="34"/>
      <c r="E65" s="34"/>
      <c r="F65" s="34"/>
      <c r="G65" s="80"/>
      <c r="H65" s="37"/>
      <c r="I65" s="37"/>
      <c r="J65" s="81" t="str">
        <f t="shared" si="0"/>
        <v/>
      </c>
      <c r="K65" s="28"/>
      <c r="L65" s="28"/>
      <c r="M65" s="28"/>
    </row>
    <row r="66" spans="2:13" ht="15" thickBot="1" x14ac:dyDescent="0.35">
      <c r="B66" s="28"/>
      <c r="C66" s="38"/>
      <c r="D66" s="34"/>
      <c r="E66" s="34"/>
      <c r="F66" s="34"/>
      <c r="G66" s="80"/>
      <c r="H66" s="37"/>
      <c r="I66" s="37"/>
      <c r="J66" s="81" t="str">
        <f t="shared" si="0"/>
        <v/>
      </c>
      <c r="K66" s="28"/>
      <c r="L66" s="28"/>
      <c r="M66" s="28"/>
    </row>
    <row r="67" spans="2:13" ht="16.2" thickBot="1" x14ac:dyDescent="0.35">
      <c r="B67" s="28"/>
      <c r="C67" s="107" t="s">
        <v>22</v>
      </c>
      <c r="D67" s="108"/>
      <c r="E67" s="108"/>
      <c r="F67" s="108"/>
      <c r="G67" s="108"/>
      <c r="H67" s="108"/>
      <c r="I67" s="108"/>
      <c r="J67" s="40">
        <f>SUM(J14:J66)</f>
        <v>0</v>
      </c>
      <c r="K67" s="28"/>
      <c r="L67" s="28"/>
      <c r="M67" s="28"/>
    </row>
    <row r="68" spans="2:13" x14ac:dyDescent="0.3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2:13" x14ac:dyDescent="0.3">
      <c r="B69" s="28"/>
      <c r="C69" s="39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2:13" x14ac:dyDescent="0.3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2:13" x14ac:dyDescent="0.3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2:13" x14ac:dyDescent="0.3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223" spans="2:2" x14ac:dyDescent="0.3">
      <c r="B223" s="17" t="s">
        <v>23</v>
      </c>
    </row>
    <row r="224" spans="2:2" x14ac:dyDescent="0.3">
      <c r="B224" s="17" t="s">
        <v>24</v>
      </c>
    </row>
  </sheetData>
  <mergeCells count="3">
    <mergeCell ref="C67:I67"/>
    <mergeCell ref="D5:I5"/>
    <mergeCell ref="D6:I6"/>
  </mergeCells>
  <pageMargins left="0.7" right="0.7" top="0.75" bottom="0.75" header="0.3" footer="0.3"/>
  <pageSetup paperSize="9" scale="7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ADA47A-3B8A-4702-9053-6C389E591D41}">
          <x14:formula1>
            <xm:f>Qualification!$A$1:$A$6</xm:f>
          </x14:formula1>
          <xm:sqref>E14:E66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DF5AF-30D8-4CD2-A5D1-0E837D66324D}">
  <sheetPr>
    <tabColor rgb="FF92D050"/>
  </sheetPr>
  <dimension ref="A1:O132"/>
  <sheetViews>
    <sheetView topLeftCell="D1" zoomScale="80" zoomScaleNormal="80" workbookViewId="0">
      <selection activeCell="J17" sqref="J17"/>
    </sheetView>
  </sheetViews>
  <sheetFormatPr baseColWidth="10" defaultColWidth="11.5546875" defaultRowHeight="14.4" x14ac:dyDescent="0.3"/>
  <cols>
    <col min="1" max="1" width="1.44140625" style="17" customWidth="1"/>
    <col min="2" max="3" width="31.33203125" style="17" customWidth="1"/>
    <col min="4" max="4" width="22" style="17" customWidth="1"/>
    <col min="5" max="5" width="24.109375" style="17" bestFit="1" customWidth="1"/>
    <col min="6" max="6" width="19.109375" style="17" customWidth="1"/>
    <col min="7" max="7" width="27" style="17" customWidth="1"/>
    <col min="8" max="8" width="24.6640625" style="17" customWidth="1"/>
    <col min="9" max="9" width="25.6640625" style="17" customWidth="1"/>
    <col min="10" max="13" width="16.6640625" style="17" customWidth="1"/>
    <col min="14" max="14" width="19.33203125" style="17" customWidth="1"/>
    <col min="15" max="15" width="25.5546875" style="17" customWidth="1"/>
    <col min="16" max="20" width="11.5546875" style="17"/>
    <col min="21" max="21" width="21.109375" style="17" bestFit="1" customWidth="1"/>
    <col min="22" max="16384" width="11.5546875" style="17"/>
  </cols>
  <sheetData>
    <row r="1" spans="1:15" x14ac:dyDescent="0.3"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0" x14ac:dyDescent="0.5">
      <c r="B2" s="41" t="s">
        <v>56</v>
      </c>
      <c r="C2" s="41"/>
      <c r="D2" s="44"/>
      <c r="E2" s="44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7.399999999999999" x14ac:dyDescent="0.3">
      <c r="B3" s="26" t="s">
        <v>28</v>
      </c>
      <c r="C3" s="26"/>
      <c r="D3" s="44"/>
      <c r="E3" s="44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" thickBot="1" x14ac:dyDescent="0.35">
      <c r="B4" s="44"/>
      <c r="C4" s="44"/>
      <c r="D4" s="44"/>
      <c r="E4" s="44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" thickBot="1" x14ac:dyDescent="0.35">
      <c r="B5" s="45" t="s">
        <v>9</v>
      </c>
      <c r="C5" s="61"/>
      <c r="D5" s="103">
        <f>ANXE_1_INVEST_PASTORAUX!D5</f>
        <v>0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28"/>
    </row>
    <row r="6" spans="1:15" ht="18" thickBot="1" x14ac:dyDescent="0.35">
      <c r="B6" s="45" t="s">
        <v>10</v>
      </c>
      <c r="C6" s="61"/>
      <c r="D6" s="103">
        <f>ANXE_1_INVEST_PASTORAUX!D6</f>
        <v>0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28"/>
    </row>
    <row r="7" spans="1:15" ht="15" thickBot="1" x14ac:dyDescent="0.3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ht="21.6" customHeight="1" thickBot="1" x14ac:dyDescent="0.35">
      <c r="A8" s="28"/>
      <c r="B8" s="28"/>
      <c r="C8" s="28"/>
      <c r="D8" s="28"/>
      <c r="E8" s="104" t="s">
        <v>11</v>
      </c>
      <c r="F8" s="105"/>
      <c r="G8" s="105"/>
      <c r="H8" s="105"/>
      <c r="I8" s="105"/>
      <c r="J8" s="106"/>
      <c r="K8" s="93" t="s">
        <v>17</v>
      </c>
      <c r="L8" s="60"/>
      <c r="M8" s="60"/>
      <c r="N8" s="29"/>
      <c r="O8" s="28"/>
    </row>
    <row r="9" spans="1:15" ht="27.75" customHeight="1" thickBot="1" x14ac:dyDescent="0.35">
      <c r="A9" s="28"/>
      <c r="B9" s="28"/>
      <c r="C9" s="28"/>
      <c r="D9" s="28"/>
      <c r="E9" s="75" t="s">
        <v>91</v>
      </c>
      <c r="F9" s="78">
        <f>IFERROR(SUMIF(B12:B99,E9,N12:N99),0)</f>
        <v>0</v>
      </c>
      <c r="G9" s="75" t="s">
        <v>59</v>
      </c>
      <c r="H9" s="78">
        <f>IFERROR(SUMIF(B12:B99,G9,N12:N99),0)</f>
        <v>0</v>
      </c>
      <c r="I9" s="75" t="s">
        <v>13</v>
      </c>
      <c r="J9" s="76">
        <f>SUM(N12:N99)</f>
        <v>0</v>
      </c>
      <c r="K9" s="77"/>
      <c r="L9" s="28"/>
      <c r="M9" s="28"/>
      <c r="N9" s="28"/>
      <c r="O9" s="28"/>
    </row>
    <row r="10" spans="1:15" ht="15" thickBot="1" x14ac:dyDescent="0.3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ht="47.4" thickBot="1" x14ac:dyDescent="0.35">
      <c r="B11" s="46" t="s">
        <v>27</v>
      </c>
      <c r="C11" s="46" t="s">
        <v>43</v>
      </c>
      <c r="D11" s="46" t="s">
        <v>14</v>
      </c>
      <c r="E11" s="46" t="s">
        <v>15</v>
      </c>
      <c r="F11" s="46" t="s">
        <v>35</v>
      </c>
      <c r="G11" s="46" t="s">
        <v>48</v>
      </c>
      <c r="H11" s="46" t="s">
        <v>104</v>
      </c>
      <c r="I11" s="92" t="s">
        <v>108</v>
      </c>
      <c r="J11" s="46" t="s">
        <v>102</v>
      </c>
      <c r="K11" s="92" t="s">
        <v>105</v>
      </c>
      <c r="L11" s="46" t="s">
        <v>102</v>
      </c>
      <c r="M11" s="92" t="s">
        <v>106</v>
      </c>
      <c r="N11" s="46" t="s">
        <v>36</v>
      </c>
      <c r="O11" s="28"/>
    </row>
    <row r="12" spans="1:15" x14ac:dyDescent="0.3">
      <c r="B12" s="31"/>
      <c r="C12" s="31"/>
      <c r="D12" s="31"/>
      <c r="E12" s="31"/>
      <c r="F12" s="31"/>
      <c r="G12" s="31"/>
      <c r="H12" s="74"/>
      <c r="I12" s="102"/>
      <c r="J12" s="74"/>
      <c r="K12" s="102"/>
      <c r="L12" s="74"/>
      <c r="M12" s="102"/>
      <c r="N12" s="87" t="str">
        <f>IF(SUM(H12:I12)=0,"",SUM(H12:I12))</f>
        <v/>
      </c>
      <c r="O12" s="28"/>
    </row>
    <row r="13" spans="1:15" x14ac:dyDescent="0.3">
      <c r="B13" s="31"/>
      <c r="C13" s="31"/>
      <c r="D13" s="31"/>
      <c r="E13" s="31"/>
      <c r="F13" s="31"/>
      <c r="G13" s="31"/>
      <c r="H13" s="74"/>
      <c r="I13" s="102"/>
      <c r="J13" s="74"/>
      <c r="K13" s="102"/>
      <c r="L13" s="74"/>
      <c r="M13" s="102"/>
      <c r="N13" s="87" t="str">
        <f t="shared" ref="N13:N76" si="0">IF(SUM(H13:I13)=0,"",SUM(H13:I13))</f>
        <v/>
      </c>
      <c r="O13" s="28"/>
    </row>
    <row r="14" spans="1:15" x14ac:dyDescent="0.3">
      <c r="B14" s="31"/>
      <c r="C14" s="31"/>
      <c r="D14" s="31"/>
      <c r="E14" s="31"/>
      <c r="F14" s="31"/>
      <c r="G14" s="31"/>
      <c r="H14" s="74"/>
      <c r="I14" s="102"/>
      <c r="J14" s="74"/>
      <c r="K14" s="102"/>
      <c r="L14" s="74"/>
      <c r="M14" s="102"/>
      <c r="N14" s="87" t="str">
        <f t="shared" si="0"/>
        <v/>
      </c>
      <c r="O14" s="28"/>
    </row>
    <row r="15" spans="1:15" x14ac:dyDescent="0.3">
      <c r="B15" s="31"/>
      <c r="C15" s="31"/>
      <c r="D15" s="31"/>
      <c r="E15" s="31"/>
      <c r="F15" s="31"/>
      <c r="G15" s="31"/>
      <c r="H15" s="74"/>
      <c r="I15" s="102"/>
      <c r="J15" s="74"/>
      <c r="K15" s="102"/>
      <c r="L15" s="74"/>
      <c r="M15" s="102"/>
      <c r="N15" s="87" t="str">
        <f t="shared" si="0"/>
        <v/>
      </c>
      <c r="O15" s="28"/>
    </row>
    <row r="16" spans="1:15" x14ac:dyDescent="0.3">
      <c r="B16" s="31"/>
      <c r="C16" s="31"/>
      <c r="D16" s="31"/>
      <c r="E16" s="31"/>
      <c r="F16" s="31"/>
      <c r="G16" s="31"/>
      <c r="H16" s="74"/>
      <c r="I16" s="74"/>
      <c r="J16" s="74"/>
      <c r="K16" s="74"/>
      <c r="L16" s="74"/>
      <c r="M16" s="74"/>
      <c r="N16" s="87" t="str">
        <f t="shared" si="0"/>
        <v/>
      </c>
      <c r="O16" s="28"/>
    </row>
    <row r="17" spans="2:15" x14ac:dyDescent="0.3">
      <c r="B17" s="31"/>
      <c r="C17" s="31"/>
      <c r="D17" s="31"/>
      <c r="E17" s="31"/>
      <c r="F17" s="31"/>
      <c r="G17" s="31"/>
      <c r="H17" s="74"/>
      <c r="I17" s="74"/>
      <c r="J17" s="74"/>
      <c r="K17" s="74"/>
      <c r="L17" s="74"/>
      <c r="M17" s="74"/>
      <c r="N17" s="87" t="str">
        <f t="shared" si="0"/>
        <v/>
      </c>
      <c r="O17" s="28"/>
    </row>
    <row r="18" spans="2:15" x14ac:dyDescent="0.3">
      <c r="B18" s="31"/>
      <c r="C18" s="31"/>
      <c r="D18" s="31"/>
      <c r="E18" s="31"/>
      <c r="F18" s="31"/>
      <c r="G18" s="31"/>
      <c r="H18" s="74"/>
      <c r="I18" s="74"/>
      <c r="J18" s="74"/>
      <c r="K18" s="74"/>
      <c r="L18" s="74"/>
      <c r="M18" s="74"/>
      <c r="N18" s="87" t="str">
        <f t="shared" si="0"/>
        <v/>
      </c>
      <c r="O18" s="28"/>
    </row>
    <row r="19" spans="2:15" x14ac:dyDescent="0.3">
      <c r="B19" s="31"/>
      <c r="C19" s="31"/>
      <c r="D19" s="31"/>
      <c r="E19" s="31"/>
      <c r="F19" s="31"/>
      <c r="G19" s="31"/>
      <c r="H19" s="74"/>
      <c r="I19" s="74"/>
      <c r="J19" s="74"/>
      <c r="K19" s="74"/>
      <c r="L19" s="74"/>
      <c r="M19" s="74"/>
      <c r="N19" s="87" t="str">
        <f t="shared" si="0"/>
        <v/>
      </c>
      <c r="O19" s="28"/>
    </row>
    <row r="20" spans="2:15" x14ac:dyDescent="0.3">
      <c r="B20" s="31"/>
      <c r="C20" s="31"/>
      <c r="D20" s="31"/>
      <c r="E20" s="31"/>
      <c r="F20" s="31"/>
      <c r="G20" s="31"/>
      <c r="H20" s="74"/>
      <c r="I20" s="74"/>
      <c r="J20" s="74"/>
      <c r="K20" s="74"/>
      <c r="L20" s="74"/>
      <c r="M20" s="74"/>
      <c r="N20" s="87" t="str">
        <f t="shared" si="0"/>
        <v/>
      </c>
      <c r="O20" s="28"/>
    </row>
    <row r="21" spans="2:15" x14ac:dyDescent="0.3">
      <c r="B21" s="31"/>
      <c r="C21" s="31"/>
      <c r="D21" s="31"/>
      <c r="E21" s="31"/>
      <c r="F21" s="31"/>
      <c r="G21" s="31"/>
      <c r="H21" s="74"/>
      <c r="I21" s="74"/>
      <c r="J21" s="74"/>
      <c r="K21" s="74"/>
      <c r="L21" s="74"/>
      <c r="M21" s="74"/>
      <c r="N21" s="87" t="str">
        <f t="shared" si="0"/>
        <v/>
      </c>
      <c r="O21" s="28"/>
    </row>
    <row r="22" spans="2:15" x14ac:dyDescent="0.3">
      <c r="B22" s="31"/>
      <c r="C22" s="31"/>
      <c r="D22" s="31"/>
      <c r="E22" s="31"/>
      <c r="F22" s="31"/>
      <c r="G22" s="31"/>
      <c r="H22" s="74"/>
      <c r="I22" s="74"/>
      <c r="J22" s="74"/>
      <c r="K22" s="74"/>
      <c r="L22" s="74"/>
      <c r="M22" s="74"/>
      <c r="N22" s="87" t="str">
        <f t="shared" si="0"/>
        <v/>
      </c>
      <c r="O22" s="28"/>
    </row>
    <row r="23" spans="2:15" x14ac:dyDescent="0.3">
      <c r="B23" s="31"/>
      <c r="C23" s="31"/>
      <c r="D23" s="31"/>
      <c r="E23" s="31"/>
      <c r="F23" s="31"/>
      <c r="G23" s="31"/>
      <c r="H23" s="74"/>
      <c r="I23" s="74"/>
      <c r="J23" s="74"/>
      <c r="K23" s="74"/>
      <c r="L23" s="74"/>
      <c r="M23" s="74"/>
      <c r="N23" s="87" t="str">
        <f t="shared" si="0"/>
        <v/>
      </c>
      <c r="O23" s="28"/>
    </row>
    <row r="24" spans="2:15" x14ac:dyDescent="0.3">
      <c r="B24" s="31"/>
      <c r="C24" s="31"/>
      <c r="D24" s="31"/>
      <c r="E24" s="31"/>
      <c r="F24" s="31"/>
      <c r="G24" s="31"/>
      <c r="H24" s="74"/>
      <c r="I24" s="74"/>
      <c r="J24" s="74"/>
      <c r="K24" s="74"/>
      <c r="L24" s="74"/>
      <c r="M24" s="74"/>
      <c r="N24" s="87" t="str">
        <f t="shared" si="0"/>
        <v/>
      </c>
      <c r="O24" s="28"/>
    </row>
    <row r="25" spans="2:15" x14ac:dyDescent="0.3">
      <c r="B25" s="31"/>
      <c r="C25" s="31"/>
      <c r="D25" s="31"/>
      <c r="E25" s="31"/>
      <c r="F25" s="31"/>
      <c r="G25" s="31"/>
      <c r="H25" s="74"/>
      <c r="I25" s="74"/>
      <c r="J25" s="74"/>
      <c r="K25" s="74"/>
      <c r="L25" s="74"/>
      <c r="M25" s="74"/>
      <c r="N25" s="87" t="str">
        <f t="shared" si="0"/>
        <v/>
      </c>
      <c r="O25" s="28"/>
    </row>
    <row r="26" spans="2:15" x14ac:dyDescent="0.3">
      <c r="B26" s="31"/>
      <c r="C26" s="31"/>
      <c r="D26" s="31"/>
      <c r="E26" s="31"/>
      <c r="F26" s="31"/>
      <c r="G26" s="31"/>
      <c r="H26" s="74"/>
      <c r="I26" s="74"/>
      <c r="J26" s="74"/>
      <c r="K26" s="74"/>
      <c r="L26" s="74"/>
      <c r="M26" s="74"/>
      <c r="N26" s="87" t="str">
        <f t="shared" si="0"/>
        <v/>
      </c>
      <c r="O26" s="28"/>
    </row>
    <row r="27" spans="2:15" x14ac:dyDescent="0.3">
      <c r="B27" s="31"/>
      <c r="C27" s="31"/>
      <c r="D27" s="31"/>
      <c r="E27" s="31"/>
      <c r="F27" s="31"/>
      <c r="G27" s="31"/>
      <c r="H27" s="74"/>
      <c r="I27" s="74"/>
      <c r="J27" s="74"/>
      <c r="K27" s="74"/>
      <c r="L27" s="74"/>
      <c r="M27" s="74"/>
      <c r="N27" s="87" t="str">
        <f t="shared" si="0"/>
        <v/>
      </c>
      <c r="O27" s="28"/>
    </row>
    <row r="28" spans="2:15" x14ac:dyDescent="0.3">
      <c r="B28" s="31"/>
      <c r="C28" s="31"/>
      <c r="D28" s="31"/>
      <c r="E28" s="31"/>
      <c r="F28" s="31"/>
      <c r="G28" s="31"/>
      <c r="H28" s="74"/>
      <c r="I28" s="74"/>
      <c r="J28" s="74"/>
      <c r="K28" s="74"/>
      <c r="L28" s="74"/>
      <c r="M28" s="74"/>
      <c r="N28" s="87" t="str">
        <f t="shared" si="0"/>
        <v/>
      </c>
      <c r="O28" s="28"/>
    </row>
    <row r="29" spans="2:15" x14ac:dyDescent="0.3">
      <c r="B29" s="31"/>
      <c r="C29" s="31"/>
      <c r="D29" s="31"/>
      <c r="E29" s="31"/>
      <c r="F29" s="31"/>
      <c r="G29" s="31"/>
      <c r="H29" s="74"/>
      <c r="I29" s="74"/>
      <c r="J29" s="74"/>
      <c r="K29" s="74"/>
      <c r="L29" s="74"/>
      <c r="M29" s="74"/>
      <c r="N29" s="87" t="str">
        <f t="shared" si="0"/>
        <v/>
      </c>
      <c r="O29" s="28"/>
    </row>
    <row r="30" spans="2:15" x14ac:dyDescent="0.3">
      <c r="B30" s="31"/>
      <c r="C30" s="31"/>
      <c r="D30" s="31"/>
      <c r="E30" s="31"/>
      <c r="F30" s="31"/>
      <c r="G30" s="31"/>
      <c r="H30" s="74"/>
      <c r="I30" s="74"/>
      <c r="J30" s="74"/>
      <c r="K30" s="74"/>
      <c r="L30" s="74"/>
      <c r="M30" s="74"/>
      <c r="N30" s="87" t="str">
        <f t="shared" si="0"/>
        <v/>
      </c>
      <c r="O30" s="28"/>
    </row>
    <row r="31" spans="2:15" x14ac:dyDescent="0.3">
      <c r="B31" s="31"/>
      <c r="C31" s="31"/>
      <c r="D31" s="31"/>
      <c r="E31" s="31"/>
      <c r="F31" s="31"/>
      <c r="G31" s="31"/>
      <c r="H31" s="74"/>
      <c r="I31" s="74"/>
      <c r="J31" s="74"/>
      <c r="K31" s="74"/>
      <c r="L31" s="74"/>
      <c r="M31" s="74"/>
      <c r="N31" s="87" t="str">
        <f t="shared" si="0"/>
        <v/>
      </c>
      <c r="O31" s="28"/>
    </row>
    <row r="32" spans="2:15" x14ac:dyDescent="0.3">
      <c r="B32" s="31"/>
      <c r="C32" s="31"/>
      <c r="D32" s="31"/>
      <c r="E32" s="31"/>
      <c r="F32" s="31"/>
      <c r="G32" s="31"/>
      <c r="H32" s="74"/>
      <c r="I32" s="74"/>
      <c r="J32" s="74"/>
      <c r="K32" s="74"/>
      <c r="L32" s="74"/>
      <c r="M32" s="74"/>
      <c r="N32" s="87" t="str">
        <f t="shared" si="0"/>
        <v/>
      </c>
      <c r="O32" s="28"/>
    </row>
    <row r="33" spans="2:15" x14ac:dyDescent="0.3">
      <c r="B33" s="31"/>
      <c r="C33" s="31"/>
      <c r="D33" s="31"/>
      <c r="E33" s="31"/>
      <c r="F33" s="31"/>
      <c r="G33" s="31"/>
      <c r="H33" s="74"/>
      <c r="I33" s="74"/>
      <c r="J33" s="74"/>
      <c r="K33" s="74"/>
      <c r="L33" s="74"/>
      <c r="M33" s="74"/>
      <c r="N33" s="87" t="str">
        <f t="shared" si="0"/>
        <v/>
      </c>
      <c r="O33" s="28"/>
    </row>
    <row r="34" spans="2:15" x14ac:dyDescent="0.3">
      <c r="B34" s="31"/>
      <c r="C34" s="31"/>
      <c r="D34" s="31"/>
      <c r="E34" s="31"/>
      <c r="F34" s="31"/>
      <c r="G34" s="31"/>
      <c r="H34" s="74"/>
      <c r="I34" s="74"/>
      <c r="J34" s="74"/>
      <c r="K34" s="74"/>
      <c r="L34" s="74"/>
      <c r="M34" s="74"/>
      <c r="N34" s="87" t="str">
        <f t="shared" si="0"/>
        <v/>
      </c>
      <c r="O34" s="28"/>
    </row>
    <row r="35" spans="2:15" x14ac:dyDescent="0.3">
      <c r="B35" s="31"/>
      <c r="C35" s="31"/>
      <c r="D35" s="31"/>
      <c r="E35" s="31"/>
      <c r="F35" s="31"/>
      <c r="G35" s="31"/>
      <c r="H35" s="74"/>
      <c r="I35" s="74"/>
      <c r="J35" s="74"/>
      <c r="K35" s="74"/>
      <c r="L35" s="74"/>
      <c r="M35" s="74"/>
      <c r="N35" s="87" t="str">
        <f t="shared" si="0"/>
        <v/>
      </c>
      <c r="O35" s="28"/>
    </row>
    <row r="36" spans="2:15" x14ac:dyDescent="0.3">
      <c r="B36" s="31"/>
      <c r="C36" s="31"/>
      <c r="D36" s="31"/>
      <c r="E36" s="31"/>
      <c r="F36" s="31"/>
      <c r="G36" s="31"/>
      <c r="H36" s="74"/>
      <c r="I36" s="74"/>
      <c r="J36" s="74"/>
      <c r="K36" s="74"/>
      <c r="L36" s="74"/>
      <c r="M36" s="74"/>
      <c r="N36" s="87" t="str">
        <f t="shared" si="0"/>
        <v/>
      </c>
      <c r="O36" s="28"/>
    </row>
    <row r="37" spans="2:15" x14ac:dyDescent="0.3">
      <c r="B37" s="31"/>
      <c r="C37" s="31"/>
      <c r="D37" s="31"/>
      <c r="E37" s="31"/>
      <c r="F37" s="31"/>
      <c r="G37" s="31"/>
      <c r="H37" s="74"/>
      <c r="I37" s="74"/>
      <c r="J37" s="74"/>
      <c r="K37" s="74"/>
      <c r="L37" s="74"/>
      <c r="M37" s="74"/>
      <c r="N37" s="87" t="str">
        <f t="shared" si="0"/>
        <v/>
      </c>
      <c r="O37" s="28"/>
    </row>
    <row r="38" spans="2:15" x14ac:dyDescent="0.3">
      <c r="B38" s="31"/>
      <c r="C38" s="31"/>
      <c r="D38" s="31"/>
      <c r="E38" s="31"/>
      <c r="F38" s="31"/>
      <c r="G38" s="31"/>
      <c r="H38" s="74"/>
      <c r="I38" s="74"/>
      <c r="J38" s="74"/>
      <c r="K38" s="74"/>
      <c r="L38" s="74"/>
      <c r="M38" s="74"/>
      <c r="N38" s="87" t="str">
        <f t="shared" si="0"/>
        <v/>
      </c>
      <c r="O38" s="28"/>
    </row>
    <row r="39" spans="2:15" x14ac:dyDescent="0.3">
      <c r="B39" s="31"/>
      <c r="C39" s="31"/>
      <c r="D39" s="31"/>
      <c r="E39" s="31"/>
      <c r="F39" s="31"/>
      <c r="G39" s="31"/>
      <c r="H39" s="74"/>
      <c r="I39" s="74"/>
      <c r="J39" s="74"/>
      <c r="K39" s="74"/>
      <c r="L39" s="74"/>
      <c r="M39" s="74"/>
      <c r="N39" s="87" t="str">
        <f t="shared" si="0"/>
        <v/>
      </c>
      <c r="O39" s="28"/>
    </row>
    <row r="40" spans="2:15" x14ac:dyDescent="0.3">
      <c r="B40" s="31"/>
      <c r="C40" s="31"/>
      <c r="D40" s="31"/>
      <c r="E40" s="31"/>
      <c r="F40" s="31"/>
      <c r="G40" s="31"/>
      <c r="H40" s="74"/>
      <c r="I40" s="74"/>
      <c r="J40" s="74"/>
      <c r="K40" s="74"/>
      <c r="L40" s="74"/>
      <c r="M40" s="74"/>
      <c r="N40" s="87" t="str">
        <f t="shared" si="0"/>
        <v/>
      </c>
      <c r="O40" s="28"/>
    </row>
    <row r="41" spans="2:15" x14ac:dyDescent="0.3">
      <c r="B41" s="31"/>
      <c r="C41" s="31"/>
      <c r="D41" s="31"/>
      <c r="E41" s="31"/>
      <c r="F41" s="31"/>
      <c r="G41" s="31"/>
      <c r="H41" s="74"/>
      <c r="I41" s="74"/>
      <c r="J41" s="74"/>
      <c r="K41" s="74"/>
      <c r="L41" s="74"/>
      <c r="M41" s="74"/>
      <c r="N41" s="87" t="str">
        <f t="shared" si="0"/>
        <v/>
      </c>
      <c r="O41" s="28"/>
    </row>
    <row r="42" spans="2:15" x14ac:dyDescent="0.3">
      <c r="B42" s="31"/>
      <c r="C42" s="31"/>
      <c r="D42" s="31"/>
      <c r="E42" s="31"/>
      <c r="F42" s="31"/>
      <c r="G42" s="31"/>
      <c r="H42" s="74"/>
      <c r="I42" s="74"/>
      <c r="J42" s="74"/>
      <c r="K42" s="74"/>
      <c r="L42" s="74"/>
      <c r="M42" s="74"/>
      <c r="N42" s="87" t="str">
        <f t="shared" si="0"/>
        <v/>
      </c>
      <c r="O42" s="28"/>
    </row>
    <row r="43" spans="2:15" x14ac:dyDescent="0.3">
      <c r="B43" s="31"/>
      <c r="C43" s="31"/>
      <c r="D43" s="31"/>
      <c r="E43" s="31"/>
      <c r="F43" s="31"/>
      <c r="G43" s="31"/>
      <c r="H43" s="74"/>
      <c r="I43" s="74"/>
      <c r="J43" s="74"/>
      <c r="K43" s="74"/>
      <c r="L43" s="74"/>
      <c r="M43" s="74"/>
      <c r="N43" s="87" t="str">
        <f t="shared" si="0"/>
        <v/>
      </c>
      <c r="O43" s="28"/>
    </row>
    <row r="44" spans="2:15" x14ac:dyDescent="0.3">
      <c r="B44" s="31"/>
      <c r="C44" s="31"/>
      <c r="D44" s="31"/>
      <c r="E44" s="31"/>
      <c r="F44" s="31"/>
      <c r="G44" s="31"/>
      <c r="H44" s="74"/>
      <c r="I44" s="74"/>
      <c r="J44" s="74"/>
      <c r="K44" s="74"/>
      <c r="L44" s="74"/>
      <c r="M44" s="74"/>
      <c r="N44" s="87" t="str">
        <f t="shared" si="0"/>
        <v/>
      </c>
      <c r="O44" s="28"/>
    </row>
    <row r="45" spans="2:15" x14ac:dyDescent="0.3">
      <c r="B45" s="31"/>
      <c r="C45" s="31"/>
      <c r="D45" s="31"/>
      <c r="E45" s="31"/>
      <c r="F45" s="31"/>
      <c r="G45" s="31"/>
      <c r="H45" s="74"/>
      <c r="I45" s="74"/>
      <c r="J45" s="74"/>
      <c r="K45" s="74"/>
      <c r="L45" s="74"/>
      <c r="M45" s="74"/>
      <c r="N45" s="87" t="str">
        <f t="shared" si="0"/>
        <v/>
      </c>
      <c r="O45" s="28"/>
    </row>
    <row r="46" spans="2:15" x14ac:dyDescent="0.3">
      <c r="B46" s="31"/>
      <c r="C46" s="31"/>
      <c r="D46" s="31"/>
      <c r="E46" s="31"/>
      <c r="F46" s="31"/>
      <c r="G46" s="31"/>
      <c r="H46" s="74"/>
      <c r="I46" s="74"/>
      <c r="J46" s="74"/>
      <c r="K46" s="74"/>
      <c r="L46" s="74"/>
      <c r="M46" s="74"/>
      <c r="N46" s="87" t="str">
        <f t="shared" si="0"/>
        <v/>
      </c>
      <c r="O46" s="28"/>
    </row>
    <row r="47" spans="2:15" x14ac:dyDescent="0.3">
      <c r="B47" s="31"/>
      <c r="C47" s="31"/>
      <c r="D47" s="31"/>
      <c r="E47" s="31"/>
      <c r="F47" s="31"/>
      <c r="G47" s="31"/>
      <c r="H47" s="74"/>
      <c r="I47" s="74"/>
      <c r="J47" s="74"/>
      <c r="K47" s="74"/>
      <c r="L47" s="74"/>
      <c r="M47" s="74"/>
      <c r="N47" s="87" t="str">
        <f t="shared" si="0"/>
        <v/>
      </c>
      <c r="O47" s="28"/>
    </row>
    <row r="48" spans="2:15" x14ac:dyDescent="0.3">
      <c r="B48" s="31"/>
      <c r="C48" s="31"/>
      <c r="D48" s="31"/>
      <c r="E48" s="31"/>
      <c r="F48" s="31"/>
      <c r="G48" s="31"/>
      <c r="H48" s="74"/>
      <c r="I48" s="74"/>
      <c r="J48" s="74"/>
      <c r="K48" s="74"/>
      <c r="L48" s="74"/>
      <c r="M48" s="74"/>
      <c r="N48" s="87" t="str">
        <f t="shared" si="0"/>
        <v/>
      </c>
      <c r="O48" s="28"/>
    </row>
    <row r="49" spans="2:15" x14ac:dyDescent="0.3">
      <c r="B49" s="31"/>
      <c r="C49" s="31"/>
      <c r="D49" s="31"/>
      <c r="E49" s="31"/>
      <c r="F49" s="31"/>
      <c r="G49" s="31"/>
      <c r="H49" s="74"/>
      <c r="I49" s="74"/>
      <c r="J49" s="74"/>
      <c r="K49" s="74"/>
      <c r="L49" s="74"/>
      <c r="M49" s="74"/>
      <c r="N49" s="87" t="str">
        <f t="shared" si="0"/>
        <v/>
      </c>
      <c r="O49" s="28"/>
    </row>
    <row r="50" spans="2:15" x14ac:dyDescent="0.3">
      <c r="B50" s="31"/>
      <c r="C50" s="31"/>
      <c r="D50" s="31"/>
      <c r="E50" s="31"/>
      <c r="F50" s="31"/>
      <c r="G50" s="31"/>
      <c r="H50" s="74"/>
      <c r="I50" s="74"/>
      <c r="J50" s="74"/>
      <c r="K50" s="74"/>
      <c r="L50" s="74"/>
      <c r="M50" s="74"/>
      <c r="N50" s="87" t="str">
        <f t="shared" si="0"/>
        <v/>
      </c>
      <c r="O50" s="28"/>
    </row>
    <row r="51" spans="2:15" x14ac:dyDescent="0.3">
      <c r="B51" s="31"/>
      <c r="C51" s="31"/>
      <c r="D51" s="31"/>
      <c r="E51" s="31"/>
      <c r="F51" s="31"/>
      <c r="G51" s="31"/>
      <c r="H51" s="74"/>
      <c r="I51" s="74"/>
      <c r="J51" s="74"/>
      <c r="K51" s="74"/>
      <c r="L51" s="74"/>
      <c r="M51" s="74"/>
      <c r="N51" s="87" t="str">
        <f t="shared" si="0"/>
        <v/>
      </c>
      <c r="O51" s="28"/>
    </row>
    <row r="52" spans="2:15" x14ac:dyDescent="0.3">
      <c r="B52" s="31"/>
      <c r="C52" s="31"/>
      <c r="D52" s="31"/>
      <c r="E52" s="31"/>
      <c r="F52" s="31"/>
      <c r="G52" s="31"/>
      <c r="H52" s="74"/>
      <c r="I52" s="74"/>
      <c r="J52" s="74"/>
      <c r="K52" s="74"/>
      <c r="L52" s="74"/>
      <c r="M52" s="74"/>
      <c r="N52" s="87" t="str">
        <f t="shared" si="0"/>
        <v/>
      </c>
      <c r="O52" s="28"/>
    </row>
    <row r="53" spans="2:15" x14ac:dyDescent="0.3">
      <c r="B53" s="31"/>
      <c r="C53" s="31"/>
      <c r="D53" s="31"/>
      <c r="E53" s="31"/>
      <c r="F53" s="31"/>
      <c r="G53" s="31"/>
      <c r="H53" s="74"/>
      <c r="I53" s="74"/>
      <c r="J53" s="74"/>
      <c r="K53" s="74"/>
      <c r="L53" s="74"/>
      <c r="M53" s="74"/>
      <c r="N53" s="87" t="str">
        <f t="shared" si="0"/>
        <v/>
      </c>
      <c r="O53" s="28"/>
    </row>
    <row r="54" spans="2:15" x14ac:dyDescent="0.3">
      <c r="B54" s="31"/>
      <c r="C54" s="31"/>
      <c r="D54" s="31"/>
      <c r="E54" s="31"/>
      <c r="F54" s="31"/>
      <c r="G54" s="31"/>
      <c r="H54" s="74"/>
      <c r="I54" s="74"/>
      <c r="J54" s="74"/>
      <c r="K54" s="74"/>
      <c r="L54" s="74"/>
      <c r="M54" s="74"/>
      <c r="N54" s="87" t="str">
        <f t="shared" si="0"/>
        <v/>
      </c>
      <c r="O54" s="28"/>
    </row>
    <row r="55" spans="2:15" x14ac:dyDescent="0.3">
      <c r="B55" s="31"/>
      <c r="C55" s="31"/>
      <c r="D55" s="31"/>
      <c r="E55" s="31"/>
      <c r="F55" s="31"/>
      <c r="G55" s="31"/>
      <c r="H55" s="74"/>
      <c r="I55" s="74"/>
      <c r="J55" s="74"/>
      <c r="K55" s="74"/>
      <c r="L55" s="74"/>
      <c r="M55" s="74"/>
      <c r="N55" s="87" t="str">
        <f t="shared" si="0"/>
        <v/>
      </c>
      <c r="O55" s="28"/>
    </row>
    <row r="56" spans="2:15" x14ac:dyDescent="0.3">
      <c r="B56" s="31"/>
      <c r="C56" s="31"/>
      <c r="D56" s="31"/>
      <c r="E56" s="31"/>
      <c r="F56" s="31"/>
      <c r="G56" s="31"/>
      <c r="H56" s="74"/>
      <c r="I56" s="74"/>
      <c r="J56" s="74"/>
      <c r="K56" s="74"/>
      <c r="L56" s="74"/>
      <c r="M56" s="74"/>
      <c r="N56" s="87" t="str">
        <f t="shared" si="0"/>
        <v/>
      </c>
      <c r="O56" s="28"/>
    </row>
    <row r="57" spans="2:15" x14ac:dyDescent="0.3">
      <c r="B57" s="31"/>
      <c r="C57" s="31"/>
      <c r="D57" s="31"/>
      <c r="E57" s="31"/>
      <c r="F57" s="31"/>
      <c r="G57" s="31"/>
      <c r="H57" s="74"/>
      <c r="I57" s="74"/>
      <c r="J57" s="74"/>
      <c r="K57" s="74"/>
      <c r="L57" s="74"/>
      <c r="M57" s="74"/>
      <c r="N57" s="87" t="str">
        <f t="shared" si="0"/>
        <v/>
      </c>
      <c r="O57" s="28"/>
    </row>
    <row r="58" spans="2:15" x14ac:dyDescent="0.3">
      <c r="B58" s="31"/>
      <c r="C58" s="31"/>
      <c r="D58" s="31"/>
      <c r="E58" s="31"/>
      <c r="F58" s="31"/>
      <c r="G58" s="31"/>
      <c r="H58" s="74"/>
      <c r="I58" s="74"/>
      <c r="J58" s="74"/>
      <c r="K58" s="74"/>
      <c r="L58" s="74"/>
      <c r="M58" s="74"/>
      <c r="N58" s="87" t="str">
        <f t="shared" si="0"/>
        <v/>
      </c>
      <c r="O58" s="28"/>
    </row>
    <row r="59" spans="2:15" x14ac:dyDescent="0.3">
      <c r="B59" s="31"/>
      <c r="C59" s="31"/>
      <c r="D59" s="31"/>
      <c r="E59" s="31"/>
      <c r="F59" s="31"/>
      <c r="G59" s="31"/>
      <c r="H59" s="74"/>
      <c r="I59" s="74"/>
      <c r="J59" s="74"/>
      <c r="K59" s="74"/>
      <c r="L59" s="74"/>
      <c r="M59" s="74"/>
      <c r="N59" s="87" t="str">
        <f t="shared" si="0"/>
        <v/>
      </c>
      <c r="O59" s="28"/>
    </row>
    <row r="60" spans="2:15" x14ac:dyDescent="0.3">
      <c r="B60" s="31"/>
      <c r="C60" s="31"/>
      <c r="D60" s="31"/>
      <c r="E60" s="31"/>
      <c r="F60" s="31"/>
      <c r="G60" s="31"/>
      <c r="H60" s="74"/>
      <c r="I60" s="74"/>
      <c r="J60" s="74"/>
      <c r="K60" s="74"/>
      <c r="L60" s="74"/>
      <c r="M60" s="74"/>
      <c r="N60" s="87" t="str">
        <f t="shared" si="0"/>
        <v/>
      </c>
      <c r="O60" s="28"/>
    </row>
    <row r="61" spans="2:15" x14ac:dyDescent="0.3">
      <c r="B61" s="31"/>
      <c r="C61" s="31"/>
      <c r="D61" s="31"/>
      <c r="E61" s="31"/>
      <c r="F61" s="31"/>
      <c r="G61" s="31"/>
      <c r="H61" s="74"/>
      <c r="I61" s="74"/>
      <c r="J61" s="74"/>
      <c r="K61" s="74"/>
      <c r="L61" s="74"/>
      <c r="M61" s="74"/>
      <c r="N61" s="87" t="str">
        <f t="shared" si="0"/>
        <v/>
      </c>
      <c r="O61" s="28"/>
    </row>
    <row r="62" spans="2:15" x14ac:dyDescent="0.3">
      <c r="B62" s="31"/>
      <c r="C62" s="31"/>
      <c r="D62" s="31"/>
      <c r="E62" s="31"/>
      <c r="F62" s="31"/>
      <c r="G62" s="31"/>
      <c r="H62" s="74"/>
      <c r="I62" s="74"/>
      <c r="J62" s="74"/>
      <c r="K62" s="74"/>
      <c r="L62" s="74"/>
      <c r="M62" s="74"/>
      <c r="N62" s="87" t="str">
        <f t="shared" si="0"/>
        <v/>
      </c>
      <c r="O62" s="28"/>
    </row>
    <row r="63" spans="2:15" x14ac:dyDescent="0.3">
      <c r="B63" s="31"/>
      <c r="C63" s="31"/>
      <c r="D63" s="31"/>
      <c r="E63" s="31"/>
      <c r="F63" s="31"/>
      <c r="G63" s="31"/>
      <c r="H63" s="74"/>
      <c r="I63" s="74"/>
      <c r="J63" s="74"/>
      <c r="K63" s="74"/>
      <c r="L63" s="74"/>
      <c r="M63" s="74"/>
      <c r="N63" s="87" t="str">
        <f t="shared" si="0"/>
        <v/>
      </c>
      <c r="O63" s="28"/>
    </row>
    <row r="64" spans="2:15" x14ac:dyDescent="0.3">
      <c r="B64" s="31"/>
      <c r="C64" s="31"/>
      <c r="D64" s="31"/>
      <c r="E64" s="31"/>
      <c r="F64" s="31"/>
      <c r="G64" s="31"/>
      <c r="H64" s="74"/>
      <c r="I64" s="74"/>
      <c r="J64" s="74"/>
      <c r="K64" s="74"/>
      <c r="L64" s="74"/>
      <c r="M64" s="74"/>
      <c r="N64" s="87" t="str">
        <f t="shared" si="0"/>
        <v/>
      </c>
      <c r="O64" s="28"/>
    </row>
    <row r="65" spans="2:15" x14ac:dyDescent="0.3">
      <c r="B65" s="31"/>
      <c r="C65" s="31"/>
      <c r="D65" s="31"/>
      <c r="E65" s="31"/>
      <c r="F65" s="31"/>
      <c r="G65" s="31"/>
      <c r="H65" s="74"/>
      <c r="I65" s="74"/>
      <c r="J65" s="74"/>
      <c r="K65" s="74"/>
      <c r="L65" s="74"/>
      <c r="M65" s="74"/>
      <c r="N65" s="87" t="str">
        <f t="shared" si="0"/>
        <v/>
      </c>
      <c r="O65" s="28"/>
    </row>
    <row r="66" spans="2:15" x14ac:dyDescent="0.3">
      <c r="B66" s="31"/>
      <c r="C66" s="31"/>
      <c r="D66" s="31"/>
      <c r="E66" s="31"/>
      <c r="F66" s="31"/>
      <c r="G66" s="31"/>
      <c r="H66" s="74"/>
      <c r="I66" s="74"/>
      <c r="J66" s="74"/>
      <c r="K66" s="74"/>
      <c r="L66" s="74"/>
      <c r="M66" s="74"/>
      <c r="N66" s="87" t="str">
        <f t="shared" si="0"/>
        <v/>
      </c>
      <c r="O66" s="28"/>
    </row>
    <row r="67" spans="2:15" x14ac:dyDescent="0.3">
      <c r="B67" s="31"/>
      <c r="C67" s="31"/>
      <c r="D67" s="31"/>
      <c r="E67" s="31"/>
      <c r="F67" s="31"/>
      <c r="G67" s="31"/>
      <c r="H67" s="74"/>
      <c r="I67" s="74"/>
      <c r="J67" s="74"/>
      <c r="K67" s="74"/>
      <c r="L67" s="74"/>
      <c r="M67" s="74"/>
      <c r="N67" s="87" t="str">
        <f t="shared" si="0"/>
        <v/>
      </c>
      <c r="O67" s="28"/>
    </row>
    <row r="68" spans="2:15" x14ac:dyDescent="0.3">
      <c r="B68" s="31"/>
      <c r="C68" s="31"/>
      <c r="D68" s="31"/>
      <c r="E68" s="31"/>
      <c r="F68" s="31"/>
      <c r="G68" s="31"/>
      <c r="H68" s="74"/>
      <c r="I68" s="74"/>
      <c r="J68" s="74"/>
      <c r="K68" s="74"/>
      <c r="L68" s="74"/>
      <c r="M68" s="74"/>
      <c r="N68" s="87" t="str">
        <f t="shared" si="0"/>
        <v/>
      </c>
      <c r="O68" s="28"/>
    </row>
    <row r="69" spans="2:15" x14ac:dyDescent="0.3">
      <c r="B69" s="31"/>
      <c r="C69" s="31"/>
      <c r="D69" s="31"/>
      <c r="E69" s="31"/>
      <c r="F69" s="31"/>
      <c r="G69" s="31"/>
      <c r="H69" s="74"/>
      <c r="I69" s="74"/>
      <c r="J69" s="74"/>
      <c r="K69" s="74"/>
      <c r="L69" s="74"/>
      <c r="M69" s="74"/>
      <c r="N69" s="87" t="str">
        <f t="shared" si="0"/>
        <v/>
      </c>
      <c r="O69" s="28"/>
    </row>
    <row r="70" spans="2:15" x14ac:dyDescent="0.3">
      <c r="B70" s="31"/>
      <c r="C70" s="31"/>
      <c r="D70" s="31"/>
      <c r="E70" s="31"/>
      <c r="F70" s="31"/>
      <c r="G70" s="31"/>
      <c r="H70" s="74"/>
      <c r="I70" s="74"/>
      <c r="J70" s="74"/>
      <c r="K70" s="74"/>
      <c r="L70" s="74"/>
      <c r="M70" s="74"/>
      <c r="N70" s="87" t="str">
        <f t="shared" si="0"/>
        <v/>
      </c>
      <c r="O70" s="28"/>
    </row>
    <row r="71" spans="2:15" x14ac:dyDescent="0.3">
      <c r="B71" s="31"/>
      <c r="C71" s="31"/>
      <c r="D71" s="31"/>
      <c r="E71" s="31"/>
      <c r="F71" s="31"/>
      <c r="G71" s="31"/>
      <c r="H71" s="74"/>
      <c r="I71" s="74"/>
      <c r="J71" s="74"/>
      <c r="K71" s="74"/>
      <c r="L71" s="74"/>
      <c r="M71" s="74"/>
      <c r="N71" s="87" t="str">
        <f t="shared" si="0"/>
        <v/>
      </c>
      <c r="O71" s="28"/>
    </row>
    <row r="72" spans="2:15" x14ac:dyDescent="0.3">
      <c r="B72" s="31"/>
      <c r="C72" s="31"/>
      <c r="D72" s="31"/>
      <c r="E72" s="31"/>
      <c r="F72" s="31"/>
      <c r="G72" s="31"/>
      <c r="H72" s="74"/>
      <c r="I72" s="74"/>
      <c r="J72" s="74"/>
      <c r="K72" s="74"/>
      <c r="L72" s="74"/>
      <c r="M72" s="74"/>
      <c r="N72" s="87" t="str">
        <f t="shared" si="0"/>
        <v/>
      </c>
      <c r="O72" s="28"/>
    </row>
    <row r="73" spans="2:15" x14ac:dyDescent="0.3">
      <c r="B73" s="31"/>
      <c r="C73" s="31"/>
      <c r="D73" s="31"/>
      <c r="E73" s="31"/>
      <c r="F73" s="31"/>
      <c r="G73" s="31"/>
      <c r="H73" s="74"/>
      <c r="I73" s="74"/>
      <c r="J73" s="74"/>
      <c r="K73" s="74"/>
      <c r="L73" s="74"/>
      <c r="M73" s="74"/>
      <c r="N73" s="87" t="str">
        <f t="shared" si="0"/>
        <v/>
      </c>
      <c r="O73" s="28"/>
    </row>
    <row r="74" spans="2:15" x14ac:dyDescent="0.3">
      <c r="B74" s="31"/>
      <c r="C74" s="31"/>
      <c r="D74" s="31"/>
      <c r="E74" s="31"/>
      <c r="F74" s="31"/>
      <c r="G74" s="31"/>
      <c r="H74" s="74"/>
      <c r="I74" s="74"/>
      <c r="J74" s="74"/>
      <c r="K74" s="74"/>
      <c r="L74" s="74"/>
      <c r="M74" s="74"/>
      <c r="N74" s="87" t="str">
        <f t="shared" si="0"/>
        <v/>
      </c>
      <c r="O74" s="28"/>
    </row>
    <row r="75" spans="2:15" x14ac:dyDescent="0.3">
      <c r="B75" s="31"/>
      <c r="C75" s="31"/>
      <c r="D75" s="31"/>
      <c r="E75" s="31"/>
      <c r="F75" s="31"/>
      <c r="G75" s="31"/>
      <c r="H75" s="74"/>
      <c r="I75" s="74"/>
      <c r="J75" s="74"/>
      <c r="K75" s="74"/>
      <c r="L75" s="74"/>
      <c r="M75" s="74"/>
      <c r="N75" s="87" t="str">
        <f t="shared" si="0"/>
        <v/>
      </c>
      <c r="O75" s="28"/>
    </row>
    <row r="76" spans="2:15" x14ac:dyDescent="0.3">
      <c r="B76" s="31"/>
      <c r="C76" s="31"/>
      <c r="D76" s="31"/>
      <c r="E76" s="31"/>
      <c r="F76" s="31"/>
      <c r="G76" s="31"/>
      <c r="H76" s="74"/>
      <c r="I76" s="74"/>
      <c r="J76" s="74"/>
      <c r="K76" s="74"/>
      <c r="L76" s="74"/>
      <c r="M76" s="74"/>
      <c r="N76" s="87" t="str">
        <f t="shared" si="0"/>
        <v/>
      </c>
      <c r="O76" s="28"/>
    </row>
    <row r="77" spans="2:15" x14ac:dyDescent="0.3">
      <c r="B77" s="31"/>
      <c r="C77" s="31"/>
      <c r="D77" s="31"/>
      <c r="E77" s="31"/>
      <c r="F77" s="31"/>
      <c r="G77" s="31"/>
      <c r="H77" s="74"/>
      <c r="I77" s="74"/>
      <c r="J77" s="74"/>
      <c r="K77" s="74"/>
      <c r="L77" s="74"/>
      <c r="M77" s="74"/>
      <c r="N77" s="87" t="str">
        <f t="shared" ref="N77:N99" si="1">IF(SUM(H77:I77)=0,"",SUM(H77:I77))</f>
        <v/>
      </c>
      <c r="O77" s="28"/>
    </row>
    <row r="78" spans="2:15" x14ac:dyDescent="0.3">
      <c r="B78" s="31"/>
      <c r="C78" s="31"/>
      <c r="D78" s="31"/>
      <c r="E78" s="31"/>
      <c r="F78" s="31"/>
      <c r="G78" s="31"/>
      <c r="H78" s="74"/>
      <c r="I78" s="74"/>
      <c r="J78" s="74"/>
      <c r="K78" s="74"/>
      <c r="L78" s="74"/>
      <c r="M78" s="74"/>
      <c r="N78" s="87" t="str">
        <f t="shared" si="1"/>
        <v/>
      </c>
      <c r="O78" s="28"/>
    </row>
    <row r="79" spans="2:15" x14ac:dyDescent="0.3">
      <c r="B79" s="31"/>
      <c r="C79" s="31"/>
      <c r="D79" s="31"/>
      <c r="E79" s="31"/>
      <c r="F79" s="31"/>
      <c r="G79" s="31"/>
      <c r="H79" s="74"/>
      <c r="I79" s="74"/>
      <c r="J79" s="74"/>
      <c r="K79" s="74"/>
      <c r="L79" s="74"/>
      <c r="M79" s="74"/>
      <c r="N79" s="87" t="str">
        <f t="shared" si="1"/>
        <v/>
      </c>
      <c r="O79" s="28"/>
    </row>
    <row r="80" spans="2:15" x14ac:dyDescent="0.3">
      <c r="B80" s="31"/>
      <c r="C80" s="31"/>
      <c r="D80" s="31"/>
      <c r="E80" s="31"/>
      <c r="F80" s="31"/>
      <c r="G80" s="31"/>
      <c r="H80" s="74"/>
      <c r="I80" s="74"/>
      <c r="J80" s="74"/>
      <c r="K80" s="74"/>
      <c r="L80" s="74"/>
      <c r="M80" s="74"/>
      <c r="N80" s="87" t="str">
        <f t="shared" si="1"/>
        <v/>
      </c>
      <c r="O80" s="28"/>
    </row>
    <row r="81" spans="2:15" x14ac:dyDescent="0.3">
      <c r="B81" s="31"/>
      <c r="C81" s="31"/>
      <c r="D81" s="31"/>
      <c r="E81" s="31"/>
      <c r="F81" s="31"/>
      <c r="G81" s="31"/>
      <c r="H81" s="74"/>
      <c r="I81" s="74"/>
      <c r="J81" s="74"/>
      <c r="K81" s="74"/>
      <c r="L81" s="74"/>
      <c r="M81" s="74"/>
      <c r="N81" s="87" t="str">
        <f t="shared" si="1"/>
        <v/>
      </c>
      <c r="O81" s="28"/>
    </row>
    <row r="82" spans="2:15" x14ac:dyDescent="0.3">
      <c r="B82" s="31"/>
      <c r="C82" s="31"/>
      <c r="D82" s="31"/>
      <c r="E82" s="31"/>
      <c r="F82" s="31"/>
      <c r="G82" s="31"/>
      <c r="H82" s="74"/>
      <c r="I82" s="74"/>
      <c r="J82" s="74"/>
      <c r="K82" s="74"/>
      <c r="L82" s="74"/>
      <c r="M82" s="74"/>
      <c r="N82" s="87" t="str">
        <f t="shared" si="1"/>
        <v/>
      </c>
      <c r="O82" s="28"/>
    </row>
    <row r="83" spans="2:15" x14ac:dyDescent="0.3">
      <c r="B83" s="31"/>
      <c r="C83" s="31"/>
      <c r="D83" s="31"/>
      <c r="E83" s="31"/>
      <c r="F83" s="31"/>
      <c r="G83" s="31"/>
      <c r="H83" s="74"/>
      <c r="I83" s="74"/>
      <c r="J83" s="74"/>
      <c r="K83" s="74"/>
      <c r="L83" s="74"/>
      <c r="M83" s="74"/>
      <c r="N83" s="87" t="str">
        <f t="shared" si="1"/>
        <v/>
      </c>
      <c r="O83" s="28"/>
    </row>
    <row r="84" spans="2:15" x14ac:dyDescent="0.3">
      <c r="B84" s="31"/>
      <c r="C84" s="31"/>
      <c r="D84" s="31"/>
      <c r="E84" s="31"/>
      <c r="F84" s="31"/>
      <c r="G84" s="31"/>
      <c r="H84" s="74"/>
      <c r="I84" s="74"/>
      <c r="J84" s="74"/>
      <c r="K84" s="74"/>
      <c r="L84" s="74"/>
      <c r="M84" s="74"/>
      <c r="N84" s="87" t="str">
        <f t="shared" si="1"/>
        <v/>
      </c>
      <c r="O84" s="28"/>
    </row>
    <row r="85" spans="2:15" x14ac:dyDescent="0.3">
      <c r="B85" s="31"/>
      <c r="C85" s="31"/>
      <c r="D85" s="31"/>
      <c r="E85" s="31"/>
      <c r="F85" s="31"/>
      <c r="G85" s="31"/>
      <c r="H85" s="74"/>
      <c r="I85" s="74"/>
      <c r="J85" s="74"/>
      <c r="K85" s="74"/>
      <c r="L85" s="74"/>
      <c r="M85" s="74"/>
      <c r="N85" s="87" t="str">
        <f t="shared" si="1"/>
        <v/>
      </c>
      <c r="O85" s="28"/>
    </row>
    <row r="86" spans="2:15" x14ac:dyDescent="0.3">
      <c r="B86" s="31"/>
      <c r="C86" s="31"/>
      <c r="D86" s="31"/>
      <c r="E86" s="31"/>
      <c r="F86" s="31"/>
      <c r="G86" s="31"/>
      <c r="H86" s="74"/>
      <c r="I86" s="74"/>
      <c r="J86" s="74"/>
      <c r="K86" s="74"/>
      <c r="L86" s="74"/>
      <c r="M86" s="74"/>
      <c r="N86" s="87" t="str">
        <f t="shared" si="1"/>
        <v/>
      </c>
      <c r="O86" s="28"/>
    </row>
    <row r="87" spans="2:15" x14ac:dyDescent="0.3">
      <c r="B87" s="31"/>
      <c r="C87" s="31"/>
      <c r="D87" s="31"/>
      <c r="E87" s="31"/>
      <c r="F87" s="31"/>
      <c r="G87" s="31"/>
      <c r="H87" s="74"/>
      <c r="I87" s="74"/>
      <c r="J87" s="74"/>
      <c r="K87" s="74"/>
      <c r="L87" s="74"/>
      <c r="M87" s="74"/>
      <c r="N87" s="87" t="str">
        <f t="shared" si="1"/>
        <v/>
      </c>
      <c r="O87" s="28"/>
    </row>
    <row r="88" spans="2:15" x14ac:dyDescent="0.3">
      <c r="B88" s="31"/>
      <c r="C88" s="31"/>
      <c r="D88" s="31"/>
      <c r="E88" s="31"/>
      <c r="F88" s="31"/>
      <c r="G88" s="31"/>
      <c r="H88" s="74"/>
      <c r="I88" s="74"/>
      <c r="J88" s="74"/>
      <c r="K88" s="74"/>
      <c r="L88" s="74"/>
      <c r="M88" s="74"/>
      <c r="N88" s="87" t="str">
        <f t="shared" si="1"/>
        <v/>
      </c>
      <c r="O88" s="28"/>
    </row>
    <row r="89" spans="2:15" x14ac:dyDescent="0.3">
      <c r="B89" s="31"/>
      <c r="C89" s="31"/>
      <c r="D89" s="31"/>
      <c r="E89" s="31"/>
      <c r="F89" s="31"/>
      <c r="G89" s="31"/>
      <c r="H89" s="74"/>
      <c r="I89" s="74"/>
      <c r="J89" s="74"/>
      <c r="K89" s="74"/>
      <c r="L89" s="74"/>
      <c r="M89" s="74"/>
      <c r="N89" s="87" t="str">
        <f t="shared" si="1"/>
        <v/>
      </c>
      <c r="O89" s="28"/>
    </row>
    <row r="90" spans="2:15" x14ac:dyDescent="0.3">
      <c r="B90" s="31"/>
      <c r="C90" s="31"/>
      <c r="D90" s="31"/>
      <c r="E90" s="31"/>
      <c r="F90" s="31"/>
      <c r="G90" s="31"/>
      <c r="H90" s="74"/>
      <c r="I90" s="74"/>
      <c r="J90" s="74"/>
      <c r="K90" s="74"/>
      <c r="L90" s="74"/>
      <c r="M90" s="74"/>
      <c r="N90" s="87" t="str">
        <f t="shared" si="1"/>
        <v/>
      </c>
      <c r="O90" s="28"/>
    </row>
    <row r="91" spans="2:15" x14ac:dyDescent="0.3">
      <c r="B91" s="31"/>
      <c r="C91" s="31"/>
      <c r="D91" s="31"/>
      <c r="E91" s="31"/>
      <c r="F91" s="31"/>
      <c r="G91" s="31"/>
      <c r="H91" s="74"/>
      <c r="I91" s="74"/>
      <c r="J91" s="74"/>
      <c r="K91" s="74"/>
      <c r="L91" s="74"/>
      <c r="M91" s="74"/>
      <c r="N91" s="87" t="str">
        <f t="shared" si="1"/>
        <v/>
      </c>
      <c r="O91" s="28"/>
    </row>
    <row r="92" spans="2:15" x14ac:dyDescent="0.3">
      <c r="B92" s="31"/>
      <c r="C92" s="31"/>
      <c r="D92" s="31"/>
      <c r="E92" s="31"/>
      <c r="F92" s="31"/>
      <c r="G92" s="31"/>
      <c r="H92" s="74"/>
      <c r="I92" s="74"/>
      <c r="J92" s="74"/>
      <c r="K92" s="74"/>
      <c r="L92" s="74"/>
      <c r="M92" s="74"/>
      <c r="N92" s="87" t="str">
        <f t="shared" si="1"/>
        <v/>
      </c>
      <c r="O92" s="28"/>
    </row>
    <row r="93" spans="2:15" x14ac:dyDescent="0.3">
      <c r="B93" s="31"/>
      <c r="C93" s="31"/>
      <c r="D93" s="31"/>
      <c r="E93" s="31"/>
      <c r="F93" s="31"/>
      <c r="G93" s="31"/>
      <c r="H93" s="74"/>
      <c r="I93" s="74"/>
      <c r="J93" s="74"/>
      <c r="K93" s="74"/>
      <c r="L93" s="74"/>
      <c r="M93" s="74"/>
      <c r="N93" s="87" t="str">
        <f t="shared" si="1"/>
        <v/>
      </c>
      <c r="O93" s="28"/>
    </row>
    <row r="94" spans="2:15" x14ac:dyDescent="0.3">
      <c r="B94" s="31"/>
      <c r="C94" s="31"/>
      <c r="D94" s="31"/>
      <c r="E94" s="31"/>
      <c r="F94" s="31"/>
      <c r="G94" s="31"/>
      <c r="H94" s="74"/>
      <c r="I94" s="74"/>
      <c r="J94" s="74"/>
      <c r="K94" s="74"/>
      <c r="L94" s="74"/>
      <c r="M94" s="74"/>
      <c r="N94" s="87" t="str">
        <f t="shared" si="1"/>
        <v/>
      </c>
      <c r="O94" s="28"/>
    </row>
    <row r="95" spans="2:15" x14ac:dyDescent="0.3">
      <c r="B95" s="31"/>
      <c r="C95" s="31"/>
      <c r="D95" s="31"/>
      <c r="E95" s="31"/>
      <c r="F95" s="31"/>
      <c r="G95" s="31"/>
      <c r="H95" s="74"/>
      <c r="I95" s="74"/>
      <c r="J95" s="74"/>
      <c r="K95" s="74"/>
      <c r="L95" s="74"/>
      <c r="M95" s="74"/>
      <c r="N95" s="87" t="str">
        <f t="shared" si="1"/>
        <v/>
      </c>
      <c r="O95" s="28"/>
    </row>
    <row r="96" spans="2:15" x14ac:dyDescent="0.3">
      <c r="B96" s="31"/>
      <c r="C96" s="31"/>
      <c r="D96" s="31"/>
      <c r="E96" s="31"/>
      <c r="F96" s="31"/>
      <c r="G96" s="31"/>
      <c r="H96" s="74"/>
      <c r="I96" s="74"/>
      <c r="J96" s="74"/>
      <c r="K96" s="74"/>
      <c r="L96" s="74"/>
      <c r="M96" s="74"/>
      <c r="N96" s="87" t="str">
        <f t="shared" si="1"/>
        <v/>
      </c>
      <c r="O96" s="28"/>
    </row>
    <row r="97" spans="2:15" x14ac:dyDescent="0.3">
      <c r="B97" s="31"/>
      <c r="C97" s="31"/>
      <c r="D97" s="31"/>
      <c r="E97" s="31"/>
      <c r="F97" s="31"/>
      <c r="G97" s="31"/>
      <c r="H97" s="74"/>
      <c r="I97" s="74"/>
      <c r="J97" s="74"/>
      <c r="K97" s="74"/>
      <c r="L97" s="74"/>
      <c r="M97" s="74"/>
      <c r="N97" s="87" t="str">
        <f t="shared" si="1"/>
        <v/>
      </c>
      <c r="O97" s="28"/>
    </row>
    <row r="98" spans="2:15" x14ac:dyDescent="0.3">
      <c r="B98" s="31"/>
      <c r="C98" s="31"/>
      <c r="D98" s="31"/>
      <c r="E98" s="31"/>
      <c r="F98" s="31"/>
      <c r="G98" s="31"/>
      <c r="H98" s="74"/>
      <c r="I98" s="74"/>
      <c r="J98" s="74"/>
      <c r="K98" s="74"/>
      <c r="L98" s="74"/>
      <c r="M98" s="74"/>
      <c r="N98" s="87" t="str">
        <f t="shared" si="1"/>
        <v/>
      </c>
      <c r="O98" s="28"/>
    </row>
    <row r="99" spans="2:15" x14ac:dyDescent="0.3">
      <c r="B99" s="31"/>
      <c r="C99" s="31"/>
      <c r="D99" s="31"/>
      <c r="E99" s="31"/>
      <c r="F99" s="31"/>
      <c r="G99" s="31"/>
      <c r="H99" s="74"/>
      <c r="I99" s="74"/>
      <c r="J99" s="74"/>
      <c r="K99" s="74"/>
      <c r="L99" s="74"/>
      <c r="M99" s="74"/>
      <c r="N99" s="87" t="str">
        <f t="shared" si="1"/>
        <v/>
      </c>
      <c r="O99" s="28"/>
    </row>
    <row r="100" spans="2:15" x14ac:dyDescent="0.3">
      <c r="B100" s="28"/>
      <c r="C100" s="28"/>
      <c r="D100" s="28"/>
      <c r="E100" s="28"/>
      <c r="F100" s="28"/>
      <c r="G100" s="30"/>
      <c r="H100" s="28"/>
      <c r="I100" s="28"/>
      <c r="J100" s="28"/>
      <c r="K100" s="28"/>
      <c r="L100" s="28"/>
      <c r="M100" s="28"/>
      <c r="N100" s="28"/>
      <c r="O100" s="28"/>
    </row>
    <row r="101" spans="2:15" x14ac:dyDescent="0.3">
      <c r="B101" s="28"/>
      <c r="C101" s="28"/>
      <c r="D101" s="28"/>
      <c r="E101" s="28"/>
      <c r="F101" s="28"/>
      <c r="G101" s="30"/>
      <c r="H101" s="28"/>
      <c r="I101" s="28"/>
      <c r="J101" s="28"/>
      <c r="K101" s="28"/>
      <c r="L101" s="28"/>
      <c r="M101" s="28"/>
      <c r="N101" s="28"/>
      <c r="O101" s="28"/>
    </row>
    <row r="102" spans="2:15" x14ac:dyDescent="0.3">
      <c r="B102" s="28"/>
      <c r="C102" s="28"/>
      <c r="D102" s="28"/>
      <c r="E102" s="28"/>
      <c r="F102" s="28"/>
      <c r="G102" s="30"/>
      <c r="H102" s="28"/>
      <c r="I102" s="28"/>
      <c r="J102" s="28"/>
      <c r="K102" s="28"/>
      <c r="L102" s="28"/>
      <c r="M102" s="28"/>
      <c r="N102" s="28"/>
      <c r="O102" s="28"/>
    </row>
    <row r="103" spans="2:15" x14ac:dyDescent="0.3">
      <c r="B103" s="28"/>
      <c r="C103" s="28"/>
      <c r="D103" s="28"/>
      <c r="E103" s="28"/>
      <c r="F103" s="28"/>
      <c r="G103" s="30"/>
      <c r="H103" s="28"/>
      <c r="I103" s="28"/>
      <c r="J103" s="28"/>
      <c r="K103" s="28"/>
      <c r="L103" s="28"/>
      <c r="M103" s="28"/>
      <c r="N103" s="28"/>
      <c r="O103" s="28"/>
    </row>
    <row r="104" spans="2:15" x14ac:dyDescent="0.3">
      <c r="B104" s="28"/>
      <c r="C104" s="28"/>
      <c r="D104" s="28"/>
      <c r="E104" s="28"/>
      <c r="F104" s="28"/>
      <c r="G104" s="30"/>
      <c r="H104" s="28"/>
      <c r="I104" s="28"/>
      <c r="J104" s="28"/>
      <c r="K104" s="28"/>
      <c r="L104" s="28"/>
      <c r="M104" s="28"/>
      <c r="N104" s="28"/>
      <c r="O104" s="28"/>
    </row>
    <row r="105" spans="2:15" x14ac:dyDescent="0.3">
      <c r="B105" s="28"/>
      <c r="C105" s="28"/>
      <c r="D105" s="28"/>
      <c r="E105" s="28"/>
      <c r="F105" s="28"/>
      <c r="G105" s="30"/>
      <c r="H105" s="28"/>
      <c r="I105" s="28"/>
      <c r="J105" s="28"/>
      <c r="K105" s="28"/>
      <c r="L105" s="28"/>
      <c r="M105" s="28"/>
      <c r="N105" s="28"/>
      <c r="O105" s="28"/>
    </row>
    <row r="106" spans="2:15" x14ac:dyDescent="0.3">
      <c r="B106" s="28"/>
      <c r="C106" s="28"/>
      <c r="D106" s="28"/>
      <c r="E106" s="28"/>
      <c r="F106" s="28"/>
      <c r="G106" s="30"/>
      <c r="H106" s="28"/>
      <c r="I106" s="28"/>
      <c r="J106" s="28"/>
      <c r="K106" s="28"/>
      <c r="L106" s="28"/>
      <c r="M106" s="28"/>
      <c r="N106" s="28"/>
      <c r="O106" s="28"/>
    </row>
    <row r="107" spans="2:15" x14ac:dyDescent="0.3">
      <c r="B107" s="28"/>
      <c r="C107" s="28"/>
      <c r="D107" s="28"/>
      <c r="E107" s="28"/>
      <c r="F107" s="28"/>
      <c r="G107" s="30"/>
      <c r="H107" s="28"/>
      <c r="I107" s="28"/>
      <c r="J107" s="28"/>
      <c r="K107" s="28"/>
      <c r="L107" s="28"/>
      <c r="M107" s="28"/>
      <c r="N107" s="28"/>
      <c r="O107" s="28"/>
    </row>
    <row r="108" spans="2:15" x14ac:dyDescent="0.3">
      <c r="B108" s="28"/>
      <c r="C108" s="28"/>
      <c r="D108" s="28"/>
      <c r="E108" s="28"/>
      <c r="F108" s="28"/>
      <c r="G108" s="30"/>
      <c r="H108" s="28"/>
      <c r="I108" s="28"/>
      <c r="J108" s="28"/>
      <c r="K108" s="28"/>
      <c r="L108" s="28"/>
      <c r="M108" s="28"/>
      <c r="N108" s="28"/>
      <c r="O108" s="28"/>
    </row>
    <row r="109" spans="2:15" x14ac:dyDescent="0.3">
      <c r="G109" s="19"/>
    </row>
    <row r="110" spans="2:15" x14ac:dyDescent="0.3">
      <c r="G110" s="19"/>
    </row>
    <row r="111" spans="2:15" x14ac:dyDescent="0.3">
      <c r="G111" s="19"/>
    </row>
    <row r="112" spans="2:15" x14ac:dyDescent="0.3">
      <c r="G112" s="19"/>
    </row>
    <row r="113" spans="2:7" x14ac:dyDescent="0.3">
      <c r="G113" s="19"/>
    </row>
    <row r="114" spans="2:7" x14ac:dyDescent="0.3">
      <c r="G114" s="19"/>
    </row>
    <row r="115" spans="2:7" x14ac:dyDescent="0.3">
      <c r="G115" s="19"/>
    </row>
    <row r="116" spans="2:7" x14ac:dyDescent="0.3">
      <c r="G116" s="19"/>
    </row>
    <row r="117" spans="2:7" x14ac:dyDescent="0.3">
      <c r="B117" s="17" t="s">
        <v>30</v>
      </c>
      <c r="G117" s="19"/>
    </row>
    <row r="118" spans="2:7" x14ac:dyDescent="0.3">
      <c r="G118" s="19"/>
    </row>
    <row r="119" spans="2:7" x14ac:dyDescent="0.3">
      <c r="G119" s="19"/>
    </row>
    <row r="120" spans="2:7" x14ac:dyDescent="0.3">
      <c r="G120" s="19"/>
    </row>
    <row r="121" spans="2:7" x14ac:dyDescent="0.3">
      <c r="G121" s="19"/>
    </row>
    <row r="122" spans="2:7" x14ac:dyDescent="0.3">
      <c r="G122" s="19"/>
    </row>
    <row r="123" spans="2:7" x14ac:dyDescent="0.3">
      <c r="G123" s="19"/>
    </row>
    <row r="124" spans="2:7" x14ac:dyDescent="0.3">
      <c r="G124" s="19"/>
    </row>
    <row r="131" spans="2:2" x14ac:dyDescent="0.3">
      <c r="B131" s="17" t="s">
        <v>17</v>
      </c>
    </row>
    <row r="132" spans="2:2" x14ac:dyDescent="0.3">
      <c r="B132" s="17" t="s">
        <v>12</v>
      </c>
    </row>
  </sheetData>
  <mergeCells count="3">
    <mergeCell ref="D5:N5"/>
    <mergeCell ref="D6:N6"/>
    <mergeCell ref="E8:J8"/>
  </mergeCells>
  <dataValidations count="3">
    <dataValidation type="list" allowBlank="1" showInputMessage="1" showErrorMessage="1" sqref="K8:M8" xr:uid="{C8C27D89-F0DD-40E7-88C3-9BE46F0242A4}">
      <formula1>$B$131:$B$133</formula1>
    </dataValidation>
    <dataValidation type="list" allowBlank="1" showInputMessage="1" showErrorMessage="1" sqref="B12:B99" xr:uid="{F6EB44C8-F6A0-4FDD-8493-188BCC3E69BB}">
      <formula1>Type</formula1>
    </dataValidation>
    <dataValidation type="list" allowBlank="1" showInputMessage="1" showErrorMessage="1" sqref="C12:C99" xr:uid="{B6D6A543-75A1-401C-9862-B911F4E07458}">
      <formula1>Poste</formula1>
    </dataValidation>
  </dataValidations>
  <pageMargins left="0.7" right="0.7" top="0.75" bottom="0.75" header="0.3" footer="0.3"/>
  <pageSetup paperSize="9" orientation="portrait" r:id="rId1"/>
  <ignoredErrors>
    <ignoredError sqref="N12:N99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F43A5-8CD4-43B5-80F7-93DB6DA957A2}">
  <sheetPr>
    <tabColor rgb="FF92D050"/>
  </sheetPr>
  <dimension ref="A1:H72"/>
  <sheetViews>
    <sheetView topLeftCell="A5" workbookViewId="0">
      <selection activeCell="E20" sqref="E20"/>
    </sheetView>
  </sheetViews>
  <sheetFormatPr baseColWidth="10" defaultColWidth="11.5546875" defaultRowHeight="14.4" x14ac:dyDescent="0.3"/>
  <cols>
    <col min="1" max="2" width="31.33203125" style="17" customWidth="1"/>
    <col min="3" max="4" width="22" style="17" customWidth="1"/>
    <col min="5" max="5" width="19.109375" style="17" customWidth="1"/>
    <col min="6" max="6" width="27" style="17" customWidth="1"/>
    <col min="7" max="7" width="19.33203125" style="17" customWidth="1"/>
    <col min="8" max="8" width="25.5546875" style="17" customWidth="1"/>
    <col min="9" max="13" width="11.5546875" style="17"/>
    <col min="14" max="14" width="21.109375" style="17" bestFit="1" customWidth="1"/>
    <col min="15" max="16384" width="11.5546875" style="17"/>
  </cols>
  <sheetData>
    <row r="1" spans="1:8" x14ac:dyDescent="0.3">
      <c r="A1"/>
      <c r="B1"/>
      <c r="C1"/>
      <c r="D1"/>
      <c r="E1"/>
      <c r="F1"/>
      <c r="G1"/>
      <c r="H1"/>
    </row>
    <row r="2" spans="1:8" ht="30" x14ac:dyDescent="0.5">
      <c r="A2" s="41" t="s">
        <v>65</v>
      </c>
      <c r="B2" s="41"/>
      <c r="C2" s="44"/>
      <c r="D2" s="44"/>
      <c r="E2" s="3"/>
      <c r="F2" s="3"/>
      <c r="G2" s="3"/>
      <c r="H2" s="3"/>
    </row>
    <row r="3" spans="1:8" ht="17.399999999999999" x14ac:dyDescent="0.3">
      <c r="A3" s="26" t="s">
        <v>28</v>
      </c>
      <c r="B3" s="26"/>
      <c r="C3" s="44"/>
      <c r="D3" s="44"/>
      <c r="E3" s="3"/>
      <c r="F3" s="3"/>
      <c r="G3" s="3"/>
      <c r="H3" s="3"/>
    </row>
    <row r="4" spans="1:8" ht="15" thickBot="1" x14ac:dyDescent="0.35">
      <c r="A4" s="44"/>
      <c r="B4" s="44"/>
      <c r="C4" s="44"/>
      <c r="D4" s="44"/>
      <c r="E4" s="3"/>
      <c r="F4" s="3"/>
      <c r="G4" s="3"/>
      <c r="H4" s="3"/>
    </row>
    <row r="5" spans="1:8" ht="18" thickBot="1" x14ac:dyDescent="0.35">
      <c r="A5" s="45" t="s">
        <v>9</v>
      </c>
      <c r="B5" s="61"/>
      <c r="C5" s="103">
        <f>ANXE_1_INVEST_PASTORAUX!D5</f>
        <v>0</v>
      </c>
      <c r="D5" s="103"/>
      <c r="E5" s="103"/>
      <c r="F5" s="103"/>
      <c r="G5" s="103"/>
      <c r="H5" s="28"/>
    </row>
    <row r="6" spans="1:8" ht="18" thickBot="1" x14ac:dyDescent="0.35">
      <c r="A6" s="45" t="s">
        <v>10</v>
      </c>
      <c r="B6" s="61"/>
      <c r="C6" s="103">
        <f>ANXE_1_INVEST_PASTORAUX!D6</f>
        <v>0</v>
      </c>
      <c r="D6" s="103"/>
      <c r="E6" s="103"/>
      <c r="F6" s="103"/>
      <c r="G6" s="103"/>
      <c r="H6" s="28"/>
    </row>
    <row r="7" spans="1:8" x14ac:dyDescent="0.3">
      <c r="A7" s="28"/>
      <c r="B7" s="28"/>
      <c r="C7" s="28"/>
      <c r="D7" s="28"/>
      <c r="E7" s="28"/>
      <c r="F7" s="28"/>
      <c r="G7" s="28"/>
      <c r="H7" s="28"/>
    </row>
    <row r="8" spans="1:8" ht="21.6" customHeight="1" thickBot="1" x14ac:dyDescent="0.35">
      <c r="A8" s="28"/>
      <c r="B8" s="28"/>
      <c r="C8" s="28"/>
      <c r="D8" s="28"/>
      <c r="E8" s="110" t="s">
        <v>11</v>
      </c>
      <c r="F8" s="111"/>
      <c r="G8" s="29"/>
      <c r="H8" s="28"/>
    </row>
    <row r="9" spans="1:8" ht="18.600000000000001" thickBot="1" x14ac:dyDescent="0.4">
      <c r="A9" s="28"/>
      <c r="B9" s="28"/>
      <c r="C9" s="28"/>
      <c r="D9" s="28"/>
      <c r="E9" s="18" t="s">
        <v>13</v>
      </c>
      <c r="F9" s="73">
        <f>SUM(G12:G49)</f>
        <v>0</v>
      </c>
      <c r="G9" s="28"/>
      <c r="H9" s="28"/>
    </row>
    <row r="10" spans="1:8" ht="15" thickBot="1" x14ac:dyDescent="0.35">
      <c r="A10" s="28"/>
      <c r="B10" s="28"/>
      <c r="C10" s="28"/>
      <c r="D10" s="28"/>
      <c r="E10" s="28"/>
      <c r="F10" s="28"/>
      <c r="G10" s="28"/>
      <c r="H10" s="28"/>
    </row>
    <row r="11" spans="1:8" ht="31.8" thickBot="1" x14ac:dyDescent="0.35">
      <c r="A11" s="46" t="s">
        <v>27</v>
      </c>
      <c r="B11" s="46" t="s">
        <v>43</v>
      </c>
      <c r="C11" s="46" t="s">
        <v>14</v>
      </c>
      <c r="D11" s="46" t="s">
        <v>15</v>
      </c>
      <c r="E11" s="46" t="s">
        <v>35</v>
      </c>
      <c r="F11" s="46" t="s">
        <v>48</v>
      </c>
      <c r="G11" s="46" t="s">
        <v>36</v>
      </c>
      <c r="H11" s="28"/>
    </row>
    <row r="12" spans="1:8" x14ac:dyDescent="0.3">
      <c r="A12" s="31"/>
      <c r="B12" s="88"/>
      <c r="C12" s="31"/>
      <c r="D12" s="31"/>
      <c r="E12" s="31"/>
      <c r="F12" s="31"/>
      <c r="G12" s="74"/>
      <c r="H12" s="28"/>
    </row>
    <row r="13" spans="1:8" x14ac:dyDescent="0.3">
      <c r="A13" s="31"/>
      <c r="B13" s="88"/>
      <c r="C13" s="31"/>
      <c r="D13" s="31"/>
      <c r="E13" s="31"/>
      <c r="F13" s="31"/>
      <c r="G13" s="74"/>
      <c r="H13" s="28"/>
    </row>
    <row r="14" spans="1:8" x14ac:dyDescent="0.3">
      <c r="A14" s="31"/>
      <c r="B14" s="88"/>
      <c r="C14" s="31"/>
      <c r="D14" s="31"/>
      <c r="E14" s="31"/>
      <c r="F14" s="31"/>
      <c r="G14" s="74"/>
      <c r="H14" s="28"/>
    </row>
    <row r="15" spans="1:8" x14ac:dyDescent="0.3">
      <c r="A15" s="31"/>
      <c r="B15" s="88"/>
      <c r="C15" s="31"/>
      <c r="D15" s="31"/>
      <c r="E15" s="31"/>
      <c r="F15" s="31"/>
      <c r="G15" s="74"/>
      <c r="H15" s="28"/>
    </row>
    <row r="16" spans="1:8" x14ac:dyDescent="0.3">
      <c r="A16" s="31"/>
      <c r="B16" s="88"/>
      <c r="C16" s="31"/>
      <c r="D16" s="31"/>
      <c r="E16" s="31"/>
      <c r="F16" s="31"/>
      <c r="G16" s="74"/>
      <c r="H16" s="28"/>
    </row>
    <row r="17" spans="1:8" x14ac:dyDescent="0.3">
      <c r="A17" s="31"/>
      <c r="B17" s="88"/>
      <c r="C17" s="31"/>
      <c r="D17" s="31"/>
      <c r="E17" s="31"/>
      <c r="F17" s="31"/>
      <c r="G17" s="74"/>
      <c r="H17" s="28"/>
    </row>
    <row r="18" spans="1:8" x14ac:dyDescent="0.3">
      <c r="A18" s="31"/>
      <c r="B18" s="31"/>
      <c r="C18" s="31"/>
      <c r="D18" s="31"/>
      <c r="E18" s="31"/>
      <c r="F18" s="31"/>
      <c r="G18" s="74"/>
      <c r="H18" s="28"/>
    </row>
    <row r="19" spans="1:8" x14ac:dyDescent="0.3">
      <c r="A19" s="31"/>
      <c r="B19" s="31"/>
      <c r="C19" s="31"/>
      <c r="D19" s="31"/>
      <c r="E19" s="31"/>
      <c r="F19" s="31"/>
      <c r="G19" s="74"/>
      <c r="H19" s="28"/>
    </row>
    <row r="20" spans="1:8" x14ac:dyDescent="0.3">
      <c r="A20" s="31"/>
      <c r="B20" s="31"/>
      <c r="C20" s="31"/>
      <c r="D20" s="31"/>
      <c r="E20" s="31"/>
      <c r="F20" s="31"/>
      <c r="G20" s="74"/>
      <c r="H20" s="28"/>
    </row>
    <row r="21" spans="1:8" x14ac:dyDescent="0.3">
      <c r="A21" s="31"/>
      <c r="B21" s="31"/>
      <c r="C21" s="31"/>
      <c r="D21" s="31"/>
      <c r="E21" s="31"/>
      <c r="F21" s="31"/>
      <c r="G21" s="74"/>
      <c r="H21" s="28"/>
    </row>
    <row r="22" spans="1:8" x14ac:dyDescent="0.3">
      <c r="A22" s="31"/>
      <c r="B22" s="31"/>
      <c r="C22" s="31"/>
      <c r="D22" s="31"/>
      <c r="E22" s="31"/>
      <c r="F22" s="31"/>
      <c r="G22" s="74"/>
      <c r="H22" s="28"/>
    </row>
    <row r="23" spans="1:8" x14ac:dyDescent="0.3">
      <c r="A23" s="31"/>
      <c r="B23" s="31"/>
      <c r="C23" s="31"/>
      <c r="D23" s="31"/>
      <c r="E23" s="31"/>
      <c r="F23" s="31"/>
      <c r="G23" s="74"/>
      <c r="H23" s="28"/>
    </row>
    <row r="24" spans="1:8" x14ac:dyDescent="0.3">
      <c r="A24" s="31"/>
      <c r="B24" s="31"/>
      <c r="C24" s="31"/>
      <c r="D24" s="31"/>
      <c r="E24" s="31"/>
      <c r="F24" s="31"/>
      <c r="G24" s="74"/>
      <c r="H24" s="28"/>
    </row>
    <row r="25" spans="1:8" x14ac:dyDescent="0.3">
      <c r="A25" s="31"/>
      <c r="B25" s="31"/>
      <c r="C25" s="31"/>
      <c r="D25" s="31"/>
      <c r="E25" s="31"/>
      <c r="F25" s="31"/>
      <c r="G25" s="74"/>
      <c r="H25" s="28"/>
    </row>
    <row r="26" spans="1:8" x14ac:dyDescent="0.3">
      <c r="A26" s="31"/>
      <c r="B26" s="31"/>
      <c r="C26" s="31"/>
      <c r="D26" s="31"/>
      <c r="E26" s="31"/>
      <c r="F26" s="31"/>
      <c r="G26" s="74"/>
      <c r="H26" s="28"/>
    </row>
    <row r="27" spans="1:8" x14ac:dyDescent="0.3">
      <c r="A27" s="31"/>
      <c r="B27" s="31"/>
      <c r="C27" s="31"/>
      <c r="D27" s="31"/>
      <c r="E27" s="31"/>
      <c r="F27" s="31"/>
      <c r="G27" s="74"/>
      <c r="H27" s="28"/>
    </row>
    <row r="28" spans="1:8" x14ac:dyDescent="0.3">
      <c r="A28" s="31"/>
      <c r="B28" s="31"/>
      <c r="C28" s="31"/>
      <c r="D28" s="31"/>
      <c r="E28" s="31"/>
      <c r="F28" s="31"/>
      <c r="G28" s="74"/>
      <c r="H28" s="28"/>
    </row>
    <row r="29" spans="1:8" x14ac:dyDescent="0.3">
      <c r="A29" s="31"/>
      <c r="B29" s="31"/>
      <c r="C29" s="31"/>
      <c r="D29" s="31"/>
      <c r="E29" s="31"/>
      <c r="F29" s="31"/>
      <c r="G29" s="74"/>
      <c r="H29" s="28"/>
    </row>
    <row r="30" spans="1:8" x14ac:dyDescent="0.3">
      <c r="A30" s="31"/>
      <c r="B30" s="31"/>
      <c r="C30" s="31"/>
      <c r="D30" s="31"/>
      <c r="E30" s="31"/>
      <c r="F30" s="31"/>
      <c r="G30" s="74"/>
      <c r="H30" s="28"/>
    </row>
    <row r="31" spans="1:8" x14ac:dyDescent="0.3">
      <c r="A31" s="31"/>
      <c r="B31" s="31"/>
      <c r="C31" s="31"/>
      <c r="D31" s="31"/>
      <c r="E31" s="31"/>
      <c r="F31" s="31"/>
      <c r="G31" s="74"/>
      <c r="H31" s="28"/>
    </row>
    <row r="32" spans="1:8" x14ac:dyDescent="0.3">
      <c r="A32" s="31"/>
      <c r="B32" s="31"/>
      <c r="C32" s="31"/>
      <c r="D32" s="31"/>
      <c r="E32" s="31"/>
      <c r="F32" s="31"/>
      <c r="G32" s="74"/>
      <c r="H32" s="28"/>
    </row>
    <row r="33" spans="1:8" x14ac:dyDescent="0.3">
      <c r="A33" s="31"/>
      <c r="B33" s="31"/>
      <c r="C33" s="31"/>
      <c r="D33" s="31"/>
      <c r="E33" s="31"/>
      <c r="F33" s="31"/>
      <c r="G33" s="74"/>
      <c r="H33" s="28"/>
    </row>
    <row r="34" spans="1:8" x14ac:dyDescent="0.3">
      <c r="A34" s="31"/>
      <c r="B34" s="31"/>
      <c r="C34" s="31"/>
      <c r="D34" s="31"/>
      <c r="E34" s="31"/>
      <c r="F34" s="31"/>
      <c r="G34" s="74"/>
      <c r="H34" s="28"/>
    </row>
    <row r="35" spans="1:8" x14ac:dyDescent="0.3">
      <c r="A35" s="31"/>
      <c r="B35" s="31"/>
      <c r="C35" s="31"/>
      <c r="D35" s="31"/>
      <c r="E35" s="31"/>
      <c r="F35" s="31"/>
      <c r="G35" s="74"/>
      <c r="H35" s="28"/>
    </row>
    <row r="36" spans="1:8" x14ac:dyDescent="0.3">
      <c r="A36" s="31"/>
      <c r="B36" s="31"/>
      <c r="C36" s="31"/>
      <c r="D36" s="31"/>
      <c r="E36" s="31"/>
      <c r="F36" s="31"/>
      <c r="G36" s="74"/>
      <c r="H36" s="28"/>
    </row>
    <row r="37" spans="1:8" x14ac:dyDescent="0.3">
      <c r="A37" s="31"/>
      <c r="B37" s="31"/>
      <c r="C37" s="31"/>
      <c r="D37" s="31"/>
      <c r="E37" s="31"/>
      <c r="F37" s="31"/>
      <c r="G37" s="74"/>
      <c r="H37" s="28"/>
    </row>
    <row r="38" spans="1:8" x14ac:dyDescent="0.3">
      <c r="A38" s="31"/>
      <c r="B38" s="31"/>
      <c r="C38" s="31"/>
      <c r="D38" s="31"/>
      <c r="E38" s="31"/>
      <c r="F38" s="31"/>
      <c r="G38" s="74"/>
      <c r="H38" s="28"/>
    </row>
    <row r="39" spans="1:8" x14ac:dyDescent="0.3">
      <c r="A39" s="31"/>
      <c r="B39" s="31"/>
      <c r="C39" s="31"/>
      <c r="D39" s="31"/>
      <c r="E39" s="31"/>
      <c r="F39" s="31"/>
      <c r="G39" s="74"/>
      <c r="H39" s="28"/>
    </row>
    <row r="40" spans="1:8" x14ac:dyDescent="0.3">
      <c r="A40" s="31"/>
      <c r="B40" s="31"/>
      <c r="C40" s="31"/>
      <c r="D40" s="31"/>
      <c r="E40" s="31"/>
      <c r="F40" s="31"/>
      <c r="G40" s="74"/>
      <c r="H40" s="28"/>
    </row>
    <row r="41" spans="1:8" x14ac:dyDescent="0.3">
      <c r="A41" s="31"/>
      <c r="B41" s="31"/>
      <c r="C41" s="31"/>
      <c r="D41" s="31"/>
      <c r="E41" s="31"/>
      <c r="F41" s="31"/>
      <c r="G41" s="74"/>
      <c r="H41" s="28"/>
    </row>
    <row r="42" spans="1:8" x14ac:dyDescent="0.3">
      <c r="A42" s="31"/>
      <c r="B42" s="31"/>
      <c r="C42" s="31"/>
      <c r="D42" s="31"/>
      <c r="E42" s="31"/>
      <c r="F42" s="31"/>
      <c r="G42" s="74"/>
      <c r="H42" s="28"/>
    </row>
    <row r="43" spans="1:8" x14ac:dyDescent="0.3">
      <c r="A43" s="31"/>
      <c r="B43" s="31"/>
      <c r="C43" s="31"/>
      <c r="D43" s="31"/>
      <c r="E43" s="31"/>
      <c r="F43" s="31"/>
      <c r="G43" s="74"/>
      <c r="H43" s="28"/>
    </row>
    <row r="44" spans="1:8" x14ac:dyDescent="0.3">
      <c r="A44" s="31"/>
      <c r="B44" s="31"/>
      <c r="C44" s="31"/>
      <c r="D44" s="31"/>
      <c r="E44" s="31"/>
      <c r="F44" s="31"/>
      <c r="G44" s="74"/>
      <c r="H44" s="28"/>
    </row>
    <row r="45" spans="1:8" x14ac:dyDescent="0.3">
      <c r="A45" s="31"/>
      <c r="B45" s="31"/>
      <c r="C45" s="31"/>
      <c r="D45" s="31"/>
      <c r="E45" s="31"/>
      <c r="F45" s="31"/>
      <c r="G45" s="74"/>
      <c r="H45" s="28"/>
    </row>
    <row r="46" spans="1:8" x14ac:dyDescent="0.3">
      <c r="A46" s="31"/>
      <c r="B46" s="31"/>
      <c r="C46" s="31"/>
      <c r="D46" s="31"/>
      <c r="E46" s="31"/>
      <c r="F46" s="31"/>
      <c r="G46" s="74"/>
      <c r="H46" s="28"/>
    </row>
    <row r="47" spans="1:8" x14ac:dyDescent="0.3">
      <c r="A47" s="31"/>
      <c r="B47" s="31"/>
      <c r="C47" s="31"/>
      <c r="D47" s="31"/>
      <c r="E47" s="31"/>
      <c r="F47" s="31"/>
      <c r="G47" s="74"/>
      <c r="H47" s="28"/>
    </row>
    <row r="48" spans="1:8" x14ac:dyDescent="0.3">
      <c r="A48" s="31"/>
      <c r="B48" s="31"/>
      <c r="C48" s="31"/>
      <c r="D48" s="31"/>
      <c r="E48" s="31"/>
      <c r="F48" s="31"/>
      <c r="G48" s="74"/>
      <c r="H48" s="28"/>
    </row>
    <row r="49" spans="1:8" x14ac:dyDescent="0.3">
      <c r="A49" s="31"/>
      <c r="B49" s="31"/>
      <c r="C49" s="31"/>
      <c r="D49" s="31"/>
      <c r="E49" s="31"/>
      <c r="F49" s="31"/>
      <c r="G49" s="74"/>
      <c r="H49" s="28"/>
    </row>
    <row r="50" spans="1:8" x14ac:dyDescent="0.3">
      <c r="F50" s="19"/>
    </row>
    <row r="51" spans="1:8" x14ac:dyDescent="0.3">
      <c r="F51" s="19"/>
    </row>
    <row r="52" spans="1:8" x14ac:dyDescent="0.3">
      <c r="F52" s="19"/>
    </row>
    <row r="53" spans="1:8" x14ac:dyDescent="0.3">
      <c r="F53" s="19"/>
    </row>
    <row r="54" spans="1:8" x14ac:dyDescent="0.3">
      <c r="F54" s="19"/>
    </row>
    <row r="55" spans="1:8" x14ac:dyDescent="0.3">
      <c r="F55" s="19"/>
    </row>
    <row r="56" spans="1:8" x14ac:dyDescent="0.3">
      <c r="F56" s="19"/>
    </row>
    <row r="57" spans="1:8" x14ac:dyDescent="0.3">
      <c r="A57" s="17" t="s">
        <v>30</v>
      </c>
      <c r="F57" s="19"/>
    </row>
    <row r="58" spans="1:8" x14ac:dyDescent="0.3">
      <c r="F58" s="19"/>
    </row>
    <row r="59" spans="1:8" x14ac:dyDescent="0.3">
      <c r="F59" s="19"/>
    </row>
    <row r="60" spans="1:8" x14ac:dyDescent="0.3">
      <c r="F60" s="19"/>
    </row>
    <row r="61" spans="1:8" x14ac:dyDescent="0.3">
      <c r="F61" s="19"/>
    </row>
    <row r="62" spans="1:8" x14ac:dyDescent="0.3">
      <c r="F62" s="19"/>
    </row>
    <row r="63" spans="1:8" x14ac:dyDescent="0.3">
      <c r="F63" s="19"/>
    </row>
    <row r="64" spans="1:8" x14ac:dyDescent="0.3">
      <c r="F64" s="19"/>
    </row>
    <row r="71" spans="1:1" x14ac:dyDescent="0.3">
      <c r="A71" s="17" t="s">
        <v>17</v>
      </c>
    </row>
    <row r="72" spans="1:1" x14ac:dyDescent="0.3">
      <c r="A72" s="17" t="s">
        <v>12</v>
      </c>
    </row>
  </sheetData>
  <mergeCells count="3">
    <mergeCell ref="C5:G5"/>
    <mergeCell ref="C6:G6"/>
    <mergeCell ref="E8:F8"/>
  </mergeCells>
  <dataValidations count="1">
    <dataValidation type="list" allowBlank="1" showInputMessage="1" showErrorMessage="1" sqref="B12:B49" xr:uid="{79CA82BE-A478-48E9-BB22-5E3F59E1DD43}">
      <formula1>Frais_G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DDFA81-DD84-42F4-B6DE-28089BEF2E55}">
          <x14:formula1>
            <xm:f>Qualification!$F$3:$F$6</xm:f>
          </x14:formula1>
          <xm:sqref>C12:C49</xm:sqref>
        </x14:dataValidation>
        <x14:dataValidation type="list" allowBlank="1" showInputMessage="1" showErrorMessage="1" xr:uid="{7E907E29-E5FC-4B48-A47C-54E3CBE0DEB9}">
          <x14:formula1>
            <xm:f>Qualification!$A$12</xm:f>
          </x14:formula1>
          <xm:sqref>A12:A49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B1:L24"/>
  <sheetViews>
    <sheetView topLeftCell="A8" zoomScale="90" zoomScaleNormal="90" workbookViewId="0">
      <selection activeCell="H23" sqref="H23"/>
    </sheetView>
  </sheetViews>
  <sheetFormatPr baseColWidth="10" defaultColWidth="11.5546875" defaultRowHeight="14.4" x14ac:dyDescent="0.3"/>
  <cols>
    <col min="1" max="1" width="1.44140625" customWidth="1"/>
    <col min="3" max="3" width="70.33203125" customWidth="1"/>
    <col min="4" max="4" width="70" customWidth="1"/>
    <col min="5" max="5" width="70.88671875" bestFit="1" customWidth="1"/>
    <col min="6" max="6" width="50.5546875" customWidth="1"/>
    <col min="7" max="7" width="44.88671875" customWidth="1"/>
  </cols>
  <sheetData>
    <row r="1" spans="2:12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30" x14ac:dyDescent="0.5">
      <c r="B2" s="41" t="s">
        <v>98</v>
      </c>
      <c r="E2" s="3"/>
      <c r="F2" s="3"/>
      <c r="G2" s="3"/>
      <c r="H2" s="3"/>
      <c r="I2" s="3"/>
      <c r="J2" s="3"/>
      <c r="K2" s="3"/>
      <c r="L2" s="3"/>
    </row>
    <row r="3" spans="2:12" ht="17.399999999999999" x14ac:dyDescent="0.3">
      <c r="B3" s="26" t="s">
        <v>28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18" thickBot="1" x14ac:dyDescent="0.35">
      <c r="B4" s="26"/>
      <c r="C4" s="3"/>
      <c r="D4" s="3"/>
      <c r="F4" s="3"/>
      <c r="G4" s="3"/>
      <c r="H4" s="3"/>
      <c r="I4" s="3"/>
      <c r="J4" s="3"/>
      <c r="K4" s="3"/>
      <c r="L4" s="3"/>
    </row>
    <row r="5" spans="2:12" ht="17.399999999999999" x14ac:dyDescent="0.3">
      <c r="B5" s="56" t="s">
        <v>18</v>
      </c>
      <c r="C5" s="64"/>
      <c r="D5" s="109">
        <f>ANXE_1_INVEST_PASTORAUX!D5</f>
        <v>0</v>
      </c>
      <c r="E5" s="112"/>
      <c r="F5" s="3"/>
      <c r="G5" s="3"/>
      <c r="H5" s="3"/>
      <c r="I5" s="3"/>
      <c r="J5" s="3"/>
      <c r="K5" s="3"/>
      <c r="L5" s="3"/>
    </row>
    <row r="6" spans="2:12" ht="18" thickBot="1" x14ac:dyDescent="0.35">
      <c r="B6" s="57" t="s">
        <v>19</v>
      </c>
      <c r="C6" s="65"/>
      <c r="D6" s="109">
        <f>ANXE_1_INVEST_PASTORAUX!D6</f>
        <v>0</v>
      </c>
      <c r="E6" s="112"/>
      <c r="F6" s="3"/>
      <c r="G6" s="3"/>
      <c r="H6" s="3"/>
      <c r="I6" s="3"/>
      <c r="J6" s="3"/>
      <c r="K6" s="3"/>
      <c r="L6" s="3"/>
    </row>
    <row r="7" spans="2:12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2:12" ht="15" thickBot="1" x14ac:dyDescent="0.35"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2:12" ht="15.6" x14ac:dyDescent="0.3">
      <c r="B9" s="3"/>
      <c r="C9" s="42" t="s">
        <v>25</v>
      </c>
      <c r="D9" s="63" t="s">
        <v>100</v>
      </c>
      <c r="E9" s="43" t="s">
        <v>99</v>
      </c>
      <c r="F9" s="43" t="s">
        <v>107</v>
      </c>
      <c r="G9" s="99"/>
      <c r="H9" s="3"/>
      <c r="I9" s="3"/>
      <c r="J9" s="3"/>
      <c r="K9" s="3"/>
      <c r="L9" s="3"/>
    </row>
    <row r="10" spans="2:12" ht="21.75" customHeight="1" x14ac:dyDescent="0.3">
      <c r="B10" s="3"/>
      <c r="C10" s="55" t="s">
        <v>91</v>
      </c>
      <c r="D10" s="83">
        <f>IF(SUM(ANXE_1_INVEST_PASTORAUX!F9,ANXE_2_MATERIAUX_AUTOCONSTR!F9,ANXE_4_INVEST_TROUPEAU!F9)=0,0,SUM(ANXE_1_INVEST_PASTORAUX!F9,ANXE_2_MATERIAUX_AUTOCONSTR!F9,ANXE_4_INVEST_TROUPEAU!F9))</f>
        <v>0</v>
      </c>
      <c r="E10" s="84">
        <f>D10</f>
        <v>0</v>
      </c>
      <c r="F10" s="3"/>
      <c r="G10" s="3"/>
      <c r="H10" s="3"/>
      <c r="I10" s="3"/>
      <c r="J10" s="3"/>
      <c r="K10" s="3"/>
      <c r="L10" s="3"/>
    </row>
    <row r="11" spans="2:12" ht="21.75" customHeight="1" x14ac:dyDescent="0.3">
      <c r="B11" s="3"/>
      <c r="C11" s="55" t="s">
        <v>59</v>
      </c>
      <c r="D11" s="83">
        <f>SUM(ANXE_4_INVEST_TROUPEAU!H9,ANXE_3_FRAIS_SALARIAUX_REGIE!G9,ANXE_2_MATERIAUX_AUTOCONSTR!H9,ANXE_1_INVEST_PASTORAUX!H9)</f>
        <v>0</v>
      </c>
      <c r="E11" s="84">
        <f>D11</f>
        <v>0</v>
      </c>
      <c r="F11" s="3"/>
      <c r="G11" s="3"/>
      <c r="H11" s="3"/>
      <c r="I11" s="3"/>
      <c r="J11" s="3"/>
      <c r="K11" s="3"/>
      <c r="L11" s="3"/>
    </row>
    <row r="12" spans="2:12" ht="81" customHeight="1" x14ac:dyDescent="0.3">
      <c r="B12" s="3"/>
      <c r="C12" s="94" t="s">
        <v>58</v>
      </c>
      <c r="D12" s="98">
        <f>IF(ANXE_5_FRAIS_GENERAUX!F9=0,0,ANXE_5_FRAIS_GENERAUX!F9)</f>
        <v>0</v>
      </c>
      <c r="E12" s="84">
        <f>IF(D12=0,0,IF(SUM(E10:E11)*0.12&gt;D12,D12,SUM(E10:E11)*0.12))</f>
        <v>0</v>
      </c>
      <c r="F12" s="95" t="str">
        <f>IF(D12&gt;E12,"Le montant des Frais Généraux est plafonné à 12% des autres dépenses","")</f>
        <v/>
      </c>
      <c r="G12" s="100"/>
      <c r="H12" s="3"/>
      <c r="I12" s="3"/>
      <c r="J12" s="3"/>
      <c r="K12" s="3"/>
      <c r="L12" s="3"/>
    </row>
    <row r="13" spans="2:12" ht="21.75" customHeight="1" thickBot="1" x14ac:dyDescent="0.35">
      <c r="B13" s="3"/>
      <c r="C13" s="58" t="s">
        <v>72</v>
      </c>
      <c r="D13" s="85">
        <f>SUM(D10:D12)</f>
        <v>0</v>
      </c>
      <c r="E13" s="86">
        <f>SUM(E10:E12)</f>
        <v>0</v>
      </c>
      <c r="F13" s="3"/>
      <c r="G13" s="3"/>
      <c r="H13" s="3"/>
      <c r="I13" s="3"/>
      <c r="J13" s="3"/>
      <c r="K13" s="3"/>
      <c r="L13" s="3"/>
    </row>
    <row r="14" spans="2:12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2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2" ht="15.6" x14ac:dyDescent="0.3">
      <c r="B16" s="3"/>
      <c r="C16" s="89" t="s">
        <v>101</v>
      </c>
      <c r="D16" s="24"/>
      <c r="E16" s="3"/>
      <c r="F16" s="3"/>
      <c r="G16" s="3"/>
      <c r="H16" s="3"/>
      <c r="I16" s="3"/>
      <c r="J16" s="3"/>
      <c r="K16" s="3"/>
      <c r="L16" s="3"/>
    </row>
    <row r="17" spans="2:12" x14ac:dyDescent="0.3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2:12" x14ac:dyDescent="0.3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2:12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4" spans="2:12" x14ac:dyDescent="0.3">
      <c r="C24" s="62"/>
      <c r="D24" s="62"/>
    </row>
  </sheetData>
  <sheetProtection algorithmName="SHA-512" hashValue="k39gofH+C+teZkbZ74aOvvnzlLRmERgEpl0K4F+mRNpoxfZI3hm+5DJThkigrJl6RGYDI9nQh5ZmWktPWg/j2g==" saltValue="Xje0DYy/3fdiXT1Qi8H99Q==" spinCount="100000" sheet="1" objects="1" scenarios="1"/>
  <mergeCells count="2">
    <mergeCell ref="D5:E5"/>
    <mergeCell ref="D6:E6"/>
  </mergeCells>
  <conditionalFormatting sqref="F12">
    <cfRule type="expression" dxfId="2" priority="5">
      <formula>"&gt;($D$10+$D$11)*0.12"</formula>
    </cfRule>
  </conditionalFormatting>
  <conditionalFormatting sqref="D12">
    <cfRule type="expression" dxfId="1" priority="2">
      <formula>$D$12&gt;($D$10+$D$11)*0.12</formula>
    </cfRule>
  </conditionalFormatting>
  <conditionalFormatting sqref="E12">
    <cfRule type="expression" dxfId="0" priority="1">
      <formula>$D$12&gt;$E$12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24"/>
  <sheetViews>
    <sheetView workbookViewId="0">
      <selection activeCell="D15" sqref="D15"/>
    </sheetView>
  </sheetViews>
  <sheetFormatPr baseColWidth="10" defaultRowHeight="14.4" x14ac:dyDescent="0.3"/>
  <cols>
    <col min="1" max="1" width="59.88671875" bestFit="1" customWidth="1"/>
    <col min="4" max="5" width="58.44140625" customWidth="1"/>
    <col min="6" max="6" width="29.5546875" bestFit="1" customWidth="1"/>
  </cols>
  <sheetData>
    <row r="1" spans="1:6" x14ac:dyDescent="0.3">
      <c r="A1" t="s">
        <v>88</v>
      </c>
    </row>
    <row r="2" spans="1:6" x14ac:dyDescent="0.3">
      <c r="A2" t="s">
        <v>89</v>
      </c>
      <c r="D2" s="68" t="s">
        <v>49</v>
      </c>
      <c r="E2" s="68"/>
      <c r="F2" s="68" t="s">
        <v>67</v>
      </c>
    </row>
    <row r="3" spans="1:6" x14ac:dyDescent="0.3">
      <c r="A3" t="s">
        <v>90</v>
      </c>
      <c r="D3" s="69" t="s">
        <v>75</v>
      </c>
      <c r="E3" s="69" t="s">
        <v>77</v>
      </c>
      <c r="F3" t="s">
        <v>68</v>
      </c>
    </row>
    <row r="4" spans="1:6" x14ac:dyDescent="0.3">
      <c r="A4" t="s">
        <v>33</v>
      </c>
      <c r="D4" s="69" t="s">
        <v>76</v>
      </c>
      <c r="E4" s="69" t="s">
        <v>80</v>
      </c>
      <c r="F4" t="s">
        <v>69</v>
      </c>
    </row>
    <row r="5" spans="1:6" x14ac:dyDescent="0.3">
      <c r="A5" t="s">
        <v>34</v>
      </c>
      <c r="D5" s="69" t="s">
        <v>78</v>
      </c>
      <c r="E5" s="70" t="s">
        <v>82</v>
      </c>
      <c r="F5" t="s">
        <v>71</v>
      </c>
    </row>
    <row r="6" spans="1:6" ht="18" customHeight="1" x14ac:dyDescent="0.3">
      <c r="A6" t="s">
        <v>42</v>
      </c>
      <c r="D6" s="69" t="s">
        <v>79</v>
      </c>
      <c r="E6" s="70" t="s">
        <v>84</v>
      </c>
      <c r="F6" t="s">
        <v>70</v>
      </c>
    </row>
    <row r="7" spans="1:6" ht="28.8" x14ac:dyDescent="0.3">
      <c r="D7" s="70" t="s">
        <v>81</v>
      </c>
      <c r="E7" s="70" t="s">
        <v>86</v>
      </c>
      <c r="F7" t="s">
        <v>73</v>
      </c>
    </row>
    <row r="8" spans="1:6" x14ac:dyDescent="0.3">
      <c r="A8" s="66" t="s">
        <v>3</v>
      </c>
      <c r="D8" s="70" t="s">
        <v>83</v>
      </c>
      <c r="E8" s="70" t="s">
        <v>66</v>
      </c>
      <c r="F8" t="s">
        <v>74</v>
      </c>
    </row>
    <row r="9" spans="1:6" ht="28.8" x14ac:dyDescent="0.3">
      <c r="A9" s="66" t="s">
        <v>29</v>
      </c>
      <c r="D9" s="70" t="s">
        <v>85</v>
      </c>
      <c r="E9" s="70"/>
    </row>
    <row r="10" spans="1:6" x14ac:dyDescent="0.3">
      <c r="A10" s="71" t="s">
        <v>91</v>
      </c>
      <c r="D10" s="70" t="s">
        <v>87</v>
      </c>
      <c r="E10" s="70"/>
    </row>
    <row r="11" spans="1:6" x14ac:dyDescent="0.3">
      <c r="A11" s="71" t="s">
        <v>59</v>
      </c>
      <c r="E11" s="70"/>
    </row>
    <row r="12" spans="1:6" x14ac:dyDescent="0.3">
      <c r="A12" s="71" t="s">
        <v>58</v>
      </c>
      <c r="E12" s="70"/>
    </row>
    <row r="13" spans="1:6" x14ac:dyDescent="0.3">
      <c r="A13" s="72" t="s">
        <v>57</v>
      </c>
      <c r="E13" s="70"/>
    </row>
    <row r="14" spans="1:6" x14ac:dyDescent="0.3">
      <c r="A14" s="66" t="s">
        <v>30</v>
      </c>
      <c r="E14" s="70"/>
    </row>
    <row r="15" spans="1:6" x14ac:dyDescent="0.3">
      <c r="A15" s="66" t="s">
        <v>60</v>
      </c>
      <c r="E15" s="70"/>
    </row>
    <row r="16" spans="1:6" x14ac:dyDescent="0.3">
      <c r="A16" s="66" t="s">
        <v>61</v>
      </c>
      <c r="E16" s="70"/>
    </row>
    <row r="17" spans="1:1" x14ac:dyDescent="0.3">
      <c r="A17" s="66" t="s">
        <v>62</v>
      </c>
    </row>
    <row r="18" spans="1:1" x14ac:dyDescent="0.3">
      <c r="A18" s="67" t="s">
        <v>63</v>
      </c>
    </row>
    <row r="19" spans="1:1" x14ac:dyDescent="0.3">
      <c r="A19" s="66" t="s">
        <v>64</v>
      </c>
    </row>
    <row r="20" spans="1:1" x14ac:dyDescent="0.3">
      <c r="A20" s="17"/>
    </row>
    <row r="21" spans="1:1" x14ac:dyDescent="0.3">
      <c r="A21" s="17" t="s">
        <v>16</v>
      </c>
    </row>
    <row r="22" spans="1:1" x14ac:dyDescent="0.3">
      <c r="A22" s="17"/>
    </row>
    <row r="23" spans="1:1" x14ac:dyDescent="0.3">
      <c r="A23" s="17" t="s">
        <v>12</v>
      </c>
    </row>
    <row r="24" spans="1:1" x14ac:dyDescent="0.3">
      <c r="A24" s="17" t="s">
        <v>17</v>
      </c>
    </row>
  </sheetData>
  <sheetProtection algorithmName="SHA-512" hashValue="UmP954uduqLgJ+DYXc8DU3v/zsY2QKt7zGsDexVoPMlAlRvhJ1Iopv3nncg2DdwBNLEszaLw6BJ9yqJ3bnnurg==" saltValue="zhFV1yJvk1tmspGk6/Lwsw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fdcbcf7-7045-4549-8955-f0473d1a1d5e">
      <UserInfo>
        <DisplayName>Noellie MAGNES</DisplayName>
        <AccountId>15</AccountId>
        <AccountType/>
      </UserInfo>
    </SharedWithUsers>
    <lcf76f155ced4ddcb4097134ff3c332f xmlns="94dfd68e-7a76-4a3b-b115-41b46dbf5cfb">
      <Terms xmlns="http://schemas.microsoft.com/office/infopath/2007/PartnerControls"/>
    </lcf76f155ced4ddcb4097134ff3c332f>
    <TaxCatchAll xmlns="cfdcbcf7-7045-4549-8955-f0473d1a1d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715E7DAF56A46BE536474F37A1B41" ma:contentTypeVersion="11" ma:contentTypeDescription="Crée un document." ma:contentTypeScope="" ma:versionID="21c6944ca0e99320dedb670189fc7816">
  <xsd:schema xmlns:xsd="http://www.w3.org/2001/XMLSchema" xmlns:xs="http://www.w3.org/2001/XMLSchema" xmlns:p="http://schemas.microsoft.com/office/2006/metadata/properties" xmlns:ns2="94dfd68e-7a76-4a3b-b115-41b46dbf5cfb" xmlns:ns3="cfdcbcf7-7045-4549-8955-f0473d1a1d5e" targetNamespace="http://schemas.microsoft.com/office/2006/metadata/properties" ma:root="true" ma:fieldsID="a0e9bd64768401c3f545e9f5022ba867" ns2:_="" ns3:_="">
    <xsd:import namespace="94dfd68e-7a76-4a3b-b115-41b46dbf5cfb"/>
    <xsd:import namespace="cfdcbcf7-7045-4549-8955-f0473d1a1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fd68e-7a76-4a3b-b115-41b46dbf5c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84ec9217-d562-47fb-b267-5be9d8cab9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cbcf7-7045-4549-8955-f0473d1a1d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56ad3ef-766a-45e0-8dee-00a0be17de75}" ma:internalName="TaxCatchAll" ma:showField="CatchAllData" ma:web="cfdcbcf7-7045-4549-8955-f0473d1a1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G 1 u a V V j 1 0 p O k A A A A 9 g A A A B I A H A B D b 2 5 m a W c v U G F j a 2 F n Z S 5 4 b W w g o h g A K K A U A A A A A A A A A A A A A A A A A A A A A A A A A A A A h Y 8 x D o I w G I W v Q r r T l r I o + S m D i Z M k R h P j 2 k C B R i i m L Z a 7 O X g k r y B G U T f H 9 7 1 v e O 9 + v U E 2 d m 1 w k c a q X q c o w h Q F U h d 9 q X S d o s F V 4 Q J l H L a i O I l a B p O s b T L a M k W N c + e E E O 8 9 9 j H u T U 0 Y p R E 5 5 p t 9 0 c h O o I + s / s u h 0 t Y J X U j E 4 f A a w x m O 6 B L H l G E K Z I a Q K / 0 V 2 L T 3 2 f 5 A W A 2 t G 4 z k l Q n X O y B z B P L + w B 9 Q S w M E F A A C A A g A G 1 u a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t b m l U o i k e 4 D g A A A B E A A A A T A B w A R m 9 y b X V s Y X M v U 2 V j d G l v b j E u b S C i G A A o o B Q A A A A A A A A A A A A A A A A A A A A A A A A A A A A r T k 0 u y c z P U w i G 0 I b W A F B L A Q I t A B Q A A g A I A B t b m l V Y 9 d K T p A A A A P Y A A A A S A A A A A A A A A A A A A A A A A A A A A A B D b 2 5 m a W c v U G F j a 2 F n Z S 5 4 b W x Q S w E C L Q A U A A I A C A A b W 5 p V D 8 r p q 6 Q A A A D p A A A A E w A A A A A A A A A A A A A A A A D w A A A A W 0 N v b n R l b n R f V H l w Z X N d L n h t b F B L A Q I t A B Q A A g A I A B t b m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T v 1 W A K a y R Q 6 u C 4 B Q k R R n d A A A A A A I A A A A A A A N m A A D A A A A A E A A A A L i 0 4 a 2 h 6 b j B W h T h 0 1 u s d h M A A A A A B I A A A K A A A A A Q A A A A P C d d Q R K s p D i M P W D p v + o / L F A A A A C E G T + 9 u 2 7 F I 8 T c j y O 0 X o a 0 t S P e Z 8 C W P 6 I G K c x B B U t q G A Y + R O D g o Q J P H 9 M B 4 r j 7 j G D B U d o t 7 s p E S v C O 1 K L 5 W 9 h a E G w U q z y Q 7 t l b k 8 j b g 9 G e M B Q A A A A C t e E g H a 1 / T 6 C b M a U 5 I g z / Q 8 b i J g = = < / D a t a M a s h u p > 
</file>

<file path=customXml/itemProps1.xml><?xml version="1.0" encoding="utf-8"?>
<ds:datastoreItem xmlns:ds="http://schemas.openxmlformats.org/officeDocument/2006/customXml" ds:itemID="{C426EA1D-09ED-4E3A-B863-BF0C177F1A7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4dfd68e-7a76-4a3b-b115-41b46dbf5cfb"/>
    <ds:schemaRef ds:uri="http://purl.org/dc/dcmitype/"/>
    <ds:schemaRef ds:uri="http://schemas.microsoft.com/office/infopath/2007/PartnerControls"/>
    <ds:schemaRef ds:uri="cfdcbcf7-7045-4549-8955-f0473d1a1d5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ECDC34D-99F3-4168-AF0F-739DB6F1AF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4619E7-E545-4123-A9E9-15D56AB66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dfd68e-7a76-4a3b-b115-41b46dbf5cfb"/>
    <ds:schemaRef ds:uri="cfdcbcf7-7045-4549-8955-f0473d1a1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51D7C3B-0B29-4EC1-88BE-56F96E1C83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NOTICE</vt:lpstr>
      <vt:lpstr>ANXE_1_INVEST_PASTORAUX</vt:lpstr>
      <vt:lpstr>ANXE_2_MATERIAUX_AUTOCONSTR</vt:lpstr>
      <vt:lpstr>ANXE_3_FRAIS_SALARIAUX_REGIE</vt:lpstr>
      <vt:lpstr>ANXE_4_INVEST_TROUPEAU</vt:lpstr>
      <vt:lpstr>ANXE_5_FRAIS_GENERAUX</vt:lpstr>
      <vt:lpstr>ANXE_6_SYNTHESE</vt:lpstr>
      <vt:lpstr>Qualification</vt:lpstr>
      <vt:lpstr>Frais_G</vt:lpstr>
      <vt:lpstr>Poste</vt:lpstr>
      <vt:lpstr>Type</vt:lpstr>
      <vt:lpstr>NOTICE!Zone_d_impression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DPMA/SDAEP/BPSCP</dc:creator>
  <cp:keywords/>
  <dc:description/>
  <cp:lastModifiedBy>Emilie FOUCHE</cp:lastModifiedBy>
  <cp:revision/>
  <dcterms:created xsi:type="dcterms:W3CDTF">2015-01-19T16:29:54Z</dcterms:created>
  <dcterms:modified xsi:type="dcterms:W3CDTF">2023-08-11T16:19:54Z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0x010100411715E7DAF56A46BE536474F37A1B41</vt:lpwstr>
  </property>
  <property fmtid="{D5CDD505-2E9C-101B-9397-08002B2CF9AE}" pid="3" name="MediaServiceImageTags">
    <vt:lpwstr/>
  </property>
</Properties>
</file>